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"/>
    </mc:Choice>
  </mc:AlternateContent>
  <bookViews>
    <workbookView xWindow="0" yWindow="0" windowWidth="20490" windowHeight="7755"/>
  </bookViews>
  <sheets>
    <sheet name="Informe Act. Noviembre CULTURA" sheetId="4" r:id="rId1"/>
    <sheet name="Ejemplo trimestral" sheetId="1" r:id="rId2"/>
    <sheet name="Formato en blanco" sheetId="3" r:id="rId3"/>
    <sheet name="Hoja1" sheetId="5" r:id="rId4"/>
  </sheets>
  <definedNames>
    <definedName name="_GoBack" localSheetId="0">'Informe Act. Noviembre CULTURA'!$C$56</definedName>
  </definedNames>
  <calcPr calcId="152511"/>
</workbook>
</file>

<file path=xl/calcChain.xml><?xml version="1.0" encoding="utf-8"?>
<calcChain xmlns="http://schemas.openxmlformats.org/spreadsheetml/2006/main">
  <c r="G14" i="4" l="1"/>
  <c r="G82" i="4"/>
  <c r="G39" i="4" l="1"/>
  <c r="G24" i="4"/>
  <c r="G116" i="1" l="1"/>
  <c r="G72" i="1"/>
  <c r="G32" i="1"/>
  <c r="G122" i="1" l="1"/>
</calcChain>
</file>

<file path=xl/sharedStrings.xml><?xml version="1.0" encoding="utf-8"?>
<sst xmlns="http://schemas.openxmlformats.org/spreadsheetml/2006/main" count="1408" uniqueCount="436">
  <si>
    <t>DIRECCION DE CULTURA</t>
  </si>
  <si>
    <t>INFORME DE ACTIVIDADES TRIMESTRAL</t>
  </si>
  <si>
    <t>ABRIL, 2017</t>
  </si>
  <si>
    <t>AREA RESPONSABLE</t>
  </si>
  <si>
    <t>LUGAR/EDIFICIO</t>
  </si>
  <si>
    <t>FECHA/PERIODO</t>
  </si>
  <si>
    <t>PROGRAMA</t>
  </si>
  <si>
    <t>ACTIVIDADES OBRAS/ACCIONES/LUGAR</t>
  </si>
  <si>
    <t>PROGRAMA MUNICIPAL</t>
  </si>
  <si>
    <t xml:space="preserve">POBLACION    BENEFICIADA </t>
  </si>
  <si>
    <t>Coordinación de Museos</t>
  </si>
  <si>
    <t>Museo de la Cerámica</t>
  </si>
  <si>
    <t>Del 04 al 28 de abril</t>
  </si>
  <si>
    <t>Visita de Usuarios</t>
  </si>
  <si>
    <t>Exposición permanente</t>
  </si>
  <si>
    <t>Si</t>
  </si>
  <si>
    <t>Museo Regional Tonallan</t>
  </si>
  <si>
    <t>Galería Candelario Medrano</t>
  </si>
  <si>
    <t>Exposición</t>
  </si>
  <si>
    <t>Exposición Viejos de Carnaval</t>
  </si>
  <si>
    <t>Coordinación de Eventos Culturales</t>
  </si>
  <si>
    <t>Av. Tonaltecas</t>
  </si>
  <si>
    <t>Sábados del mes</t>
  </si>
  <si>
    <t>Tonaltecas para todos</t>
  </si>
  <si>
    <t>Actividades culturales varias</t>
  </si>
  <si>
    <t>Plaza Cihualpilli</t>
  </si>
  <si>
    <t>29 de abril</t>
  </si>
  <si>
    <t>Día internacional de la danza</t>
  </si>
  <si>
    <t>3er encuentro de danza folclórica Tonalá, 2017</t>
  </si>
  <si>
    <t>Coordinación de Centros Culturales</t>
  </si>
  <si>
    <t>Loma Dorada</t>
  </si>
  <si>
    <t>Talleres de arte</t>
  </si>
  <si>
    <t>Talleres artísticos varios</t>
  </si>
  <si>
    <t>28 de abril</t>
  </si>
  <si>
    <t>Día del niño</t>
  </si>
  <si>
    <t>Actividades culturales</t>
  </si>
  <si>
    <t>Santa Paula</t>
  </si>
  <si>
    <t>El Rosario</t>
  </si>
  <si>
    <t>Actividades Varias</t>
  </si>
  <si>
    <t>Exposiciones, cine etc.</t>
  </si>
  <si>
    <t>Colonia Jalisco</t>
  </si>
  <si>
    <t xml:space="preserve">Puente Grande </t>
  </si>
  <si>
    <t>Servicios Educativos</t>
  </si>
  <si>
    <t>3,4,5 26 de abril</t>
  </si>
  <si>
    <t>Teatro Escolar</t>
  </si>
  <si>
    <t>Obra de teatro</t>
  </si>
  <si>
    <t xml:space="preserve">Paralibros </t>
  </si>
  <si>
    <t>Fomento a la lectura</t>
  </si>
  <si>
    <t>Talleres creativos, juegos</t>
  </si>
  <si>
    <t>Escuela Niño Artillero</t>
  </si>
  <si>
    <t>3 y 25 de abril</t>
  </si>
  <si>
    <t>Narración de leyendas</t>
  </si>
  <si>
    <t>Coordinación de Bibliotecas</t>
  </si>
  <si>
    <t xml:space="preserve">Jaime de Anesagasti </t>
  </si>
  <si>
    <t>Consulta del acervo documental</t>
  </si>
  <si>
    <t>Benjamín García Galván</t>
  </si>
  <si>
    <t>Visita a escuelas</t>
  </si>
  <si>
    <t xml:space="preserve">Visitas guiadas </t>
  </si>
  <si>
    <t>Feria del Libro</t>
  </si>
  <si>
    <t>Expo venta de libros, actividades</t>
  </si>
  <si>
    <t>Hora del cuento, tertulias, regularización materias etc</t>
  </si>
  <si>
    <t>Ricardo Yañez</t>
  </si>
  <si>
    <t>Actividades varias en bilbioteca y en escuelas del Mpio.</t>
  </si>
  <si>
    <t>Rosario Castellanos</t>
  </si>
  <si>
    <t>si</t>
  </si>
  <si>
    <t>Solidaridad</t>
  </si>
  <si>
    <t>Actividades literarias</t>
  </si>
  <si>
    <t>Agustín Yáñez</t>
  </si>
  <si>
    <t>Sala de lectura Zalatitán</t>
  </si>
  <si>
    <t>TOTAL BENEFICIADOS MES DE ABRIL</t>
  </si>
  <si>
    <t>MAYO, 2017</t>
  </si>
  <si>
    <t>Del 02 al 31 de mayo</t>
  </si>
  <si>
    <t>Exposición itinerante</t>
  </si>
  <si>
    <t>Nahuales de Tonalá</t>
  </si>
  <si>
    <t>Paseo Tonaltecas</t>
  </si>
  <si>
    <t>Sábados de mayo</t>
  </si>
  <si>
    <t>Talleres de Arte</t>
  </si>
  <si>
    <t>15 al 25 de mayo</t>
  </si>
  <si>
    <t>Exhibición de pinturas</t>
  </si>
  <si>
    <t>Expo trabajos pintura</t>
  </si>
  <si>
    <t>Tallres de Arte</t>
  </si>
  <si>
    <t>8 de mayo</t>
  </si>
  <si>
    <t>Evento día de la madre</t>
  </si>
  <si>
    <t>evento cultural</t>
  </si>
  <si>
    <t>Exposiciones, cine etc</t>
  </si>
  <si>
    <t>Presentación artística</t>
  </si>
  <si>
    <t>Presentación Ballet Clásico</t>
  </si>
  <si>
    <t>Funciones de teatro</t>
  </si>
  <si>
    <t>cuenta cuentos, talleres creativos</t>
  </si>
  <si>
    <t>19 y 25 de mayo</t>
  </si>
  <si>
    <t>Difusión, actividades de narración</t>
  </si>
  <si>
    <t>29 y 30 de mayo</t>
  </si>
  <si>
    <t>Feria ambiental</t>
  </si>
  <si>
    <t>Presentación del librero ecológico</t>
  </si>
  <si>
    <t>Visita a usuarios</t>
  </si>
  <si>
    <t>Ciclo de cine, visitas</t>
  </si>
  <si>
    <t>Proyección de películas, regularización materias etc</t>
  </si>
  <si>
    <t>TOTAL BENEFICIADOS MES DE MAYO</t>
  </si>
  <si>
    <t>JUNIO, 2017</t>
  </si>
  <si>
    <t>Coordinación de Culturas Populares</t>
  </si>
  <si>
    <t>Cerro de la Reina</t>
  </si>
  <si>
    <t>22 de junio</t>
  </si>
  <si>
    <t>Fiestas del Sagrado Corazón</t>
  </si>
  <si>
    <t>Participación grupo canto tradicional</t>
  </si>
  <si>
    <t>Calle Venustiano C</t>
  </si>
  <si>
    <t>24 de junio</t>
  </si>
  <si>
    <t>Fiestas San Juan B</t>
  </si>
  <si>
    <t>Participación grupos artísticos varios</t>
  </si>
  <si>
    <t>Del 01 al 30 de junio</t>
  </si>
  <si>
    <t>Presidencia Municipal</t>
  </si>
  <si>
    <t>Presentación de libro</t>
  </si>
  <si>
    <t>Nahualismo y la medicina tradicional</t>
  </si>
  <si>
    <t>Ecos de un gran pueblo, fotografía</t>
  </si>
  <si>
    <t>Talleres</t>
  </si>
  <si>
    <t>Semillero del arte</t>
  </si>
  <si>
    <t>Sábados de junio</t>
  </si>
  <si>
    <t>10 de junio</t>
  </si>
  <si>
    <t>Rescatemos el cerro de la reina</t>
  </si>
  <si>
    <t>Festival cultural</t>
  </si>
  <si>
    <t>17 de junio</t>
  </si>
  <si>
    <t>Festival día del padre</t>
  </si>
  <si>
    <t>15 de junio</t>
  </si>
  <si>
    <t>Huertos familiares</t>
  </si>
  <si>
    <t xml:space="preserve">Talleres de huertos </t>
  </si>
  <si>
    <t>Del museo a la calle</t>
  </si>
  <si>
    <t>Actividades literarias varias</t>
  </si>
  <si>
    <t>5,6,7,8,9 y 22 junio</t>
  </si>
  <si>
    <t>Teatro escolar</t>
  </si>
  <si>
    <t>Función de teatro</t>
  </si>
  <si>
    <t>Talleres creativos</t>
  </si>
  <si>
    <t>Escuelas del Mpio</t>
  </si>
  <si>
    <t>1,8 y 15 de junio</t>
  </si>
  <si>
    <t>Conoce tus raíces</t>
  </si>
  <si>
    <t>Narración oral</t>
  </si>
  <si>
    <t>Talleres y conferencias</t>
  </si>
  <si>
    <t>Huertos urbanos y gimnasia cerebral</t>
  </si>
  <si>
    <t>TOTAL BENEFICIADOS MES DE JUNIO</t>
  </si>
  <si>
    <t>total trimestre</t>
  </si>
  <si>
    <t xml:space="preserve">2,3,8,9,16,17,18 </t>
  </si>
  <si>
    <t>ENERO, 2017</t>
  </si>
  <si>
    <t>San Gaspar de las Flores</t>
  </si>
  <si>
    <t>6, 7 y 9 de enero</t>
  </si>
  <si>
    <t>Fiestas patronales</t>
  </si>
  <si>
    <t>Actividades culturales en el marco de los festejos patronales</t>
  </si>
  <si>
    <t>Del 02 al 31 de enero</t>
  </si>
  <si>
    <t>26 de enero</t>
  </si>
  <si>
    <t>"un recorrido por el patrimonio cultural"</t>
  </si>
  <si>
    <t>13 de enero</t>
  </si>
  <si>
    <t xml:space="preserve">Exposición </t>
  </si>
  <si>
    <t>Exhibición de cerámica alta temperatura</t>
  </si>
  <si>
    <t>Centro Cultural Santa Paula</t>
  </si>
  <si>
    <t>20 de enero</t>
  </si>
  <si>
    <t>Donación de libros</t>
  </si>
  <si>
    <t>Acto protocolario en la donacion de acervo a la biblioteca</t>
  </si>
  <si>
    <t>Tonaltecas para Todos</t>
  </si>
  <si>
    <t>Del 17 al 31 de enero</t>
  </si>
  <si>
    <t>Ciclo de cine</t>
  </si>
  <si>
    <t>Proyección de películas</t>
  </si>
  <si>
    <t>18, 24 y 25 de enero</t>
  </si>
  <si>
    <t>TOTAL BENEFICIADOS MES DE ENERO</t>
  </si>
  <si>
    <t>FEBRERO, 2017</t>
  </si>
  <si>
    <t>28 de febrero</t>
  </si>
  <si>
    <t>Martes de Carnaval</t>
  </si>
  <si>
    <t>Encuentro de viejos en recorrido por el municipio</t>
  </si>
  <si>
    <t>Del 01 al 28 de febrero</t>
  </si>
  <si>
    <t>17 de marzo</t>
  </si>
  <si>
    <t>Exposición numismática "monedas mexicanas"</t>
  </si>
  <si>
    <t>Museo Tonallan</t>
  </si>
  <si>
    <t>03 de marzo</t>
  </si>
  <si>
    <t>Exposición de máscaras de Michoacán "rostros q danzan"</t>
  </si>
  <si>
    <t>16 de febrero</t>
  </si>
  <si>
    <t>Escuela Emiliano Zapata</t>
  </si>
  <si>
    <t>7 y 9 de febrero</t>
  </si>
  <si>
    <t>8, 15 y 22 de febrero</t>
  </si>
  <si>
    <t>13,14, 15 febrero</t>
  </si>
  <si>
    <t>Expo venta libros</t>
  </si>
  <si>
    <t>TOTAL BENEFICIADOS MES DE FEBRERO</t>
  </si>
  <si>
    <t>MARZO, 2017</t>
  </si>
  <si>
    <t>26 de marzo</t>
  </si>
  <si>
    <t>487 Aniversario del Mestizaje</t>
  </si>
  <si>
    <t>VIII encuentro regional de tastoanes</t>
  </si>
  <si>
    <t>Del 01 al 31 de marzo</t>
  </si>
  <si>
    <t>Centro Cultural El Rosario</t>
  </si>
  <si>
    <t>15 de marzo</t>
  </si>
  <si>
    <t xml:space="preserve">Exhibición de barro canelo </t>
  </si>
  <si>
    <t>Explanada Cruz Blanca</t>
  </si>
  <si>
    <t>Del 22 al 25 de marzo</t>
  </si>
  <si>
    <t>Actividades artísticas y culturales en el marco del festejo</t>
  </si>
  <si>
    <t>25 de marzo</t>
  </si>
  <si>
    <t>Exposición de máscaras de tastoan, vestuario y proyección de documental</t>
  </si>
  <si>
    <t>8 y 16 de marzo</t>
  </si>
  <si>
    <t>Conferencia, evento primavera</t>
  </si>
  <si>
    <t>Exhibición de talleres y conferencia</t>
  </si>
  <si>
    <t>Charlas y recorridos</t>
  </si>
  <si>
    <t>Actividades varias</t>
  </si>
  <si>
    <t>Promoción, talleres, conferencias</t>
  </si>
  <si>
    <t>TOTAL BENEFICIADOS MES DE MARZO</t>
  </si>
  <si>
    <t xml:space="preserve">Sub- Total  </t>
  </si>
  <si>
    <t xml:space="preserve">TIPO DE RECURSO </t>
  </si>
  <si>
    <t>Coordinación General de Participación Ciudadana y Construcción de la Comunidad</t>
  </si>
  <si>
    <t>Coordinador General Lic. Miguel Angel Macías García</t>
  </si>
  <si>
    <t>Informe de Actividades Mensual</t>
  </si>
  <si>
    <t>Octubre del 2018</t>
  </si>
  <si>
    <t>AREA/ RESPONSABLE</t>
  </si>
  <si>
    <t>Sub- Total</t>
  </si>
  <si>
    <t xml:space="preserve">Total  </t>
  </si>
  <si>
    <t xml:space="preserve">Centro Cultural Loma Dorada </t>
  </si>
  <si>
    <t>01 al 31 de noviembre</t>
  </si>
  <si>
    <t>Talleres artísticos</t>
  </si>
  <si>
    <t>Se realizan 15 talleres artísticos dentro del horario</t>
  </si>
  <si>
    <t xml:space="preserve"> Bipartita (ayuntamiento y alumnos o padres de familia) </t>
  </si>
  <si>
    <t>Centro Cultural Colonia Jalisco</t>
  </si>
  <si>
    <t>Se realizan 6 talleres artísticos  dentro del horario</t>
  </si>
  <si>
    <t>Se realizan 4 talleres artísticos  dentro del horario</t>
  </si>
  <si>
    <t>Se realizan 9 talleres artísticos  dentro del horario</t>
  </si>
  <si>
    <t>Casa de la Cultura Puente Grande</t>
  </si>
  <si>
    <t>Se realizan 5 talleres artísticos  dentro del horario</t>
  </si>
  <si>
    <t>Casa de la Cultura de Tonalá</t>
  </si>
  <si>
    <t>Se realizan 11 talleres artísticos dentro del horario</t>
  </si>
  <si>
    <t>Museo Nacional de la Ceramica</t>
  </si>
  <si>
    <t>01 al 27 de Noviembre</t>
  </si>
  <si>
    <t>Exposcion del Ocaso de la Vida</t>
  </si>
  <si>
    <t>Exposicion De Piezas de Ceramica del acervo del museo con referencia al dia de muertos</t>
  </si>
  <si>
    <t>Propios del Museo</t>
  </si>
  <si>
    <t>Recorridos Guiados</t>
  </si>
  <si>
    <t>Recorridos guiados a visitantes del museo.</t>
  </si>
  <si>
    <t>01 de Noviembre</t>
  </si>
  <si>
    <t>Visitas Escolares</t>
  </si>
  <si>
    <t>Recorrido guiado del Jardin de Niños  "Juan Escutia"</t>
  </si>
  <si>
    <t>03 de Noviembre</t>
  </si>
  <si>
    <t>Recorrido Cultural</t>
  </si>
  <si>
    <t>Recorrido guiado a  alumnos y profesores de la Casa ITESO Clavijero</t>
  </si>
  <si>
    <t>Mantenimiento del Museo</t>
  </si>
  <si>
    <t>Reparacion de la Chapa del Baño de Visitantes</t>
  </si>
  <si>
    <t>Personal</t>
  </si>
  <si>
    <t>*</t>
  </si>
  <si>
    <t>16 de Noviembre</t>
  </si>
  <si>
    <t>Recorrido guiado a  alumnos y profesores de la Secundaria Tecnica 805 turno matutino</t>
  </si>
  <si>
    <t>17 de Noviembre</t>
  </si>
  <si>
    <t>Se retiro un panal de abejas del agora realizando el tramite correspondiente ante Proteccion Civil del Municipio</t>
  </si>
  <si>
    <t>Solicitud a P.Civil</t>
  </si>
  <si>
    <t>-</t>
  </si>
  <si>
    <t>01 al 30 de Noviembre</t>
  </si>
  <si>
    <t>Exposicion de Nahuales</t>
  </si>
  <si>
    <t>Exposicion de Piezas por Parte de la Escual de Artesde Loma Dorada, La Colonia Jalisco y el Rosario</t>
  </si>
  <si>
    <t>23 de Noviembre</t>
  </si>
  <si>
    <t>Vinculacion Educativa</t>
  </si>
  <si>
    <t>Presetaciones de Obras de Teatro por parte de los alumnos de la Preparatoria de Tonala</t>
  </si>
  <si>
    <t>Galeria Candelario Medrano</t>
  </si>
  <si>
    <t>Recorridos guiados</t>
  </si>
  <si>
    <t>Recorridos guiados dentro de la galeria</t>
  </si>
  <si>
    <t>Propios de Muesos</t>
  </si>
  <si>
    <t>15 de Noviembre al 27 de Noviembre</t>
  </si>
  <si>
    <t>Mascaras Gigantes de Tastuanes</t>
  </si>
  <si>
    <t>Exhibicion de Mascaras Gigantes de Tastuan</t>
  </si>
  <si>
    <t>TOTAL MES DE NOVIEMBRE</t>
  </si>
  <si>
    <t xml:space="preserve">DIRECCIÓN DE CULTURA                                            Jefatura de coordinación cultural de unidades administrativas y agencias </t>
  </si>
  <si>
    <t xml:space="preserve">Casa de la cultura </t>
  </si>
  <si>
    <t>01 de noviembre - 30 de noviembre</t>
  </si>
  <si>
    <t>Transparencia</t>
  </si>
  <si>
    <t xml:space="preserve">Actividades de transparencia, respuesta de oficios </t>
  </si>
  <si>
    <t xml:space="preserve">
Cerro de la Reina</t>
  </si>
  <si>
    <t>Misa y recorrido 1era fiesta de las calaveras</t>
  </si>
  <si>
    <t xml:space="preserve">misa a las 18:00 horas en el cerro de la reina, inicio de recorrido en escalinata del cerro, termino en paseo guardianes de la reina </t>
  </si>
  <si>
    <t>Puente Grande</t>
  </si>
  <si>
    <t>Inauguración de la Primer Catrina de Tonalá</t>
  </si>
  <si>
    <t xml:space="preserve">Acto de Inauguración de la primer catina de 7 mts de altura dentro del municipio. </t>
  </si>
  <si>
    <t>Casa de la cultura</t>
  </si>
  <si>
    <t>Ballet Folclórico y Mariachi Tradicional</t>
  </si>
  <si>
    <t>reunión con los maestros de Ballet Folclórico y Mariachi Tradicional de la escuela de Artes para la realización de próximos eventos.</t>
  </si>
  <si>
    <t>Coordinación general de participación ciudadana y construcción de la comunidad</t>
  </si>
  <si>
    <t>Capacitación de Transparencia</t>
  </si>
  <si>
    <t xml:space="preserve">Capacitación para enlaces de transparencia en las distintas áreas, para la utilización de la plataforma PNT. </t>
  </si>
  <si>
    <t>Delegación de la Colonia Jalisco</t>
  </si>
  <si>
    <t xml:space="preserve">Visita a Delegación </t>
  </si>
  <si>
    <t xml:space="preserve">Reunión con el Delegado  para tratar temas culturales en concordancia a festividades próximas y eventos. </t>
  </si>
  <si>
    <t xml:space="preserve">
División del Norte 109, Francisco Villa, 45402 Tonalá, Jal., México </t>
  </si>
  <si>
    <t>Honores a la Bandera</t>
  </si>
  <si>
    <t xml:space="preserve">Acto civico de honores a la Bandera por el 108 Aniversario del inicio de la Revolución Mexica. </t>
  </si>
  <si>
    <t xml:space="preserve">
CETI Plantel Tonalá, Loma Dorada Norte 8962, Loma Dorada, Loma Dorada Delegación C, 45418 Tonalá, Jal., México</t>
  </si>
  <si>
    <t>Exposición Historica</t>
  </si>
  <si>
    <t>Exposición de la investigación del calendario Azteca desde 1989 a la actualidad.</t>
  </si>
  <si>
    <t xml:space="preserve">
CONALEP Plantel Tonalá, Dunas, Lomas del Camichin I, 45417 Tonalá, Jal., México</t>
  </si>
  <si>
    <t>Honores a la bandera</t>
  </si>
  <si>
    <t>Evento Civico.</t>
  </si>
  <si>
    <t xml:space="preserve">Actividades </t>
  </si>
  <si>
    <t xml:space="preserve">Contestación y redacción de oficios. </t>
  </si>
  <si>
    <t>Ensayo</t>
  </si>
  <si>
    <t xml:space="preserve"> Observación de los ensayos de Ballet folclórico y Mariachi tadicional de la Escuela de Artes, para la presentación de proximos eventos.</t>
  </si>
  <si>
    <t>Casa de la  cultura</t>
  </si>
  <si>
    <t>01 de noviembre- 30 de noviembre</t>
  </si>
  <si>
    <t xml:space="preserve"> Alternativas para los jóvenes</t>
  </si>
  <si>
    <t>Reunion con la jefatura de alternativas para los jóvenes del INDAJO para tratar temas de participación en próximos eventos</t>
  </si>
  <si>
    <t>N/A</t>
  </si>
  <si>
    <t xml:space="preserve">DIRECIÓN DE CULTURA                                Jefatura de Centros Culturales y Escuela de Artes </t>
  </si>
  <si>
    <t>DIRECCIÓN DE CULTURA                                      Jefatura de Museos</t>
  </si>
  <si>
    <t>DIRECCIÓN DE CULTURA                  Paralibros y Programa Escoalr de Teatro</t>
  </si>
  <si>
    <t>01 de noviembre</t>
  </si>
  <si>
    <t>Escuela primaria Niños Héroes</t>
  </si>
  <si>
    <t>Programa escolar de teatro                obra: "Cuenta la leyenda…"</t>
  </si>
  <si>
    <t xml:space="preserve">Escenificación de varias leyendas mexicanas tales comoa: El Pájaro Cui, La Llorona, El Arcoiris, El Conejo de la Luna,                                                                                        </t>
  </si>
  <si>
    <t>Jean Piaget</t>
  </si>
  <si>
    <t>Propio del grupo de teatro</t>
  </si>
  <si>
    <t>Escuela primaria José Vaconcelos</t>
  </si>
  <si>
    <t>Centro Escolar Decroly</t>
  </si>
  <si>
    <t>07 de noviembe</t>
  </si>
  <si>
    <t>06 de noviembre</t>
  </si>
  <si>
    <t>Preescolar México</t>
  </si>
  <si>
    <t>08 de noviembre</t>
  </si>
  <si>
    <t>Primaria Epigmenio González</t>
  </si>
  <si>
    <t>13 de noviembre</t>
  </si>
  <si>
    <t>Preescolar José Clemente Orozco</t>
  </si>
  <si>
    <t>Centro de Atención Múltiple "Aztlán"</t>
  </si>
  <si>
    <t>14 de noviembre</t>
  </si>
  <si>
    <t>Preescolar Ema Gamboa</t>
  </si>
  <si>
    <t>15 de noviembre</t>
  </si>
  <si>
    <t>Jardín de Niños Universo</t>
  </si>
  <si>
    <t>16 de noviembre</t>
  </si>
  <si>
    <t>Escuela José Pérez Contreras</t>
  </si>
  <si>
    <t>20 de noviembre</t>
  </si>
  <si>
    <t>Escuela Antonio Yáñez</t>
  </si>
  <si>
    <t>21 de noviembre</t>
  </si>
  <si>
    <t>Escuela Felipe Carrillo Puerto</t>
  </si>
  <si>
    <t>22 de noviembre</t>
  </si>
  <si>
    <t>Coordinacion de bibliotecas de Tonalá</t>
  </si>
  <si>
    <t>Jaime Anesagasti</t>
  </si>
  <si>
    <t>01 al 28 de Noviembre del 2018</t>
  </si>
  <si>
    <t>Hora del cuento                      Club de Tareas                  Cuenta  Cuentos                     Rescate de Tradiciones                 Circulo de Lectura              Lectura de Otoño              Conocimiento de Si Mismo</t>
  </si>
  <si>
    <t xml:space="preserve">Lectura de Varios Libros y Autores    Radiografia                  Elaboracion de Calaveras          En el rescate de Tradiciones se expkico el sigificado del altar de muertos   </t>
  </si>
  <si>
    <t>Acervo de Biblioteca     Material Didactico            Uso de Equipo Proyector y Pc, elaboracionde altar, papeleria y otras manualidades</t>
  </si>
  <si>
    <t>Carmen Villoro</t>
  </si>
  <si>
    <t>Visita Guiadas                    Circulo de Lectura               Rescate de Tradiciones</t>
  </si>
  <si>
    <t>Lecuta de la Divina Comedia   Concurso de pintura de Calaveras y Exposicion de dibujos</t>
  </si>
  <si>
    <t>Acervo de Biblioteca Material didactico</t>
  </si>
  <si>
    <t>Circulo de Lectura                  Rescate de Tradiciones</t>
  </si>
  <si>
    <t>Acervo de la Biblioteca            Material de Manuaidades</t>
  </si>
  <si>
    <t xml:space="preserve">Visitas Guiadas                   Circulo de Lectura                  </t>
  </si>
  <si>
    <t>acervo de Biblioteca</t>
  </si>
  <si>
    <t>Acervo de Biblioteca</t>
  </si>
  <si>
    <t>Juan Rulfo</t>
  </si>
  <si>
    <t>Club de Tarea                 Prestamo a Domocilio</t>
  </si>
  <si>
    <t>Apoyo a Estudiantes en varias Materias</t>
  </si>
  <si>
    <t>Benjamin Garcia Galvan</t>
  </si>
  <si>
    <t>Visita Guiada                                   Viernes de palomitas           Circulo de Lectura</t>
  </si>
  <si>
    <t>Primaria Francisco Villa participan niños del Jaardin de Niños</t>
  </si>
  <si>
    <t>Royector y Pantallas del Centro Cultural, acervo de Bibliotecas</t>
  </si>
  <si>
    <t>Sala de Lectura</t>
  </si>
  <si>
    <t xml:space="preserve">Visita Guiada                                   Jueves de palomitas           Circulo de Lectura                    Dia Nacional del Libro                     Cuenta Cuentos                 Funcion de Titeres        </t>
  </si>
  <si>
    <t>Escuela Torres Boded                   Se rindio homenje de Juan Jose Arreola en la Ferial Nacional del Libro</t>
  </si>
  <si>
    <t>Escuela Torres Boded                  Acervo de Biblioteca              Pantalla y Proyector           Titeres</t>
  </si>
  <si>
    <t>Lectura de Otoño                   Visita Guiada                  Pequeños Lectores                      Visita a Escuelas                   Club de Tareas                      Viernes de palomitas           Circulo de Lectura</t>
  </si>
  <si>
    <t>Elaboracion de Cruces para Altar de Muertos                              Apoyo a Estudiantes en diferentes materias</t>
  </si>
  <si>
    <t>Acervo de Biblioteca, Material Didactico                              y Material Didactico</t>
  </si>
  <si>
    <t>Agustin Yañez</t>
  </si>
  <si>
    <t>01 al 24 de Octubre del 2018</t>
  </si>
  <si>
    <t>Club de Tareas                      Taller de Manualidades</t>
  </si>
  <si>
    <t>Elaboracion y pintura de Calaveritas</t>
  </si>
  <si>
    <t>Acervo de Bibliotecas</t>
  </si>
  <si>
    <t>DIRECCIÓN DE CULTURA                          Jefatura de Patrimonio Cultural</t>
  </si>
  <si>
    <t>REUNION CON EL ARQ. LUIS DUEÑAS,CONTRALOR MUNICIPAL.</t>
  </si>
  <si>
    <t>Comprobación de recursos federales aplicados en la Garita de Puente Grande.</t>
  </si>
  <si>
    <t>COORDINACIÓN DE EVENTO RELIGIOSO Y PARTICIPACIÓN EN DESFILE CONMEMORATIVO.</t>
  </si>
  <si>
    <t>Apoyo logístico</t>
  </si>
  <si>
    <t>ENTREVISTA AL ARTESANO JAVIER RAMOS LUCANO.</t>
  </si>
  <si>
    <t>VISITA Y RECORRIDO AL ARROYO LOS GONZÁLEZ.</t>
  </si>
  <si>
    <t>VISITA A LA JEFATURA DE GESTION AMBIENTAL.</t>
  </si>
  <si>
    <t>REUNION REPRESENTANTES DE LA HERMANDAD DE LA CRUZ BLANCA Y JEFATURA DE CENTRO HISTORICO DEL AYUNTAMIENTO.</t>
  </si>
  <si>
    <t>VISITA DE TRABAJO Y RECORRIDO AL MONUMENTO DE LA  CRUZ DE LAS MISIONES EN CONJUNTO CON EL PARROCO DE SANTIAGO DE TONALA,JEFATURADE ENLACE CON ASOCIACIONES NO GUBERNAMENTALES Y ORDENAMIENTO TERRITORIAL.</t>
  </si>
  <si>
    <t>VISITA Y RECORRIDO AL PARQUE ADJUNTO AL CERRO DE LA REYNA.</t>
  </si>
  <si>
    <t>REUNION CON SACERDOTES DE LOS DECANATOS DE TONALA.</t>
  </si>
  <si>
    <t>REUNION CON EL PRESIDENTE MUNICIPAL, ARQ. JUAN ANTONIO GONZÁLEZ.</t>
  </si>
  <si>
    <t>VISITA A LA DIRECCIÓN DE ORDENAMIENTO TERRITORIAL.</t>
  </si>
  <si>
    <t>ATENCIÓN DE SOLICITUD DE APOYO A LA DIRECCIÓN DE EDUCACIÓN MUNICIPAL.</t>
  </si>
  <si>
    <t>ASISTENCIA A LA PARROQUIA DE SAN GASPAR DE LAS FLORES.</t>
  </si>
  <si>
    <t>ASISTENCIA A LA PARROQUIA DE SAN FELIPE DE COYULA.</t>
  </si>
  <si>
    <t>01 al 09 de noviembre 2018</t>
  </si>
  <si>
    <t>Documental Sendero del Nahual.</t>
  </si>
  <si>
    <t>Testimonio en video del Cronista Municipal.</t>
  </si>
  <si>
    <t>Seguimiento a petición de la información relativa a las especies endémicas de carácter patrimonial.</t>
  </si>
  <si>
    <t>Verificación de invasión de la explanada de la capilla de la Cruz Blanca a petición de particular.</t>
  </si>
  <si>
    <t>Atención de solicitud por parte de la agrupación de las Hermandades de la Cruz y la Parroquia Santiago Apóstol de reubicación del Monumento de la Cruz de las Misiones.</t>
  </si>
  <si>
    <t>Verificación de especies endémicas en el Vivero y entrevista con el personal.</t>
  </si>
  <si>
    <t>Exposición y justificación del área de Patrimonio Cultural.</t>
  </si>
  <si>
    <t>Informe de actividades del área y solicitud de espacio conocido como la Garita.</t>
  </si>
  <si>
    <t>Seguimiento a los trabajos de inclusión de sitios del patrimonio cultural en los Planes Parciales de Desarrollo.</t>
  </si>
  <si>
    <t>Entrega de un ejemplar del Calendario de Festividades Cívicas del Municipio de Tonalá, Jalisco.</t>
  </si>
  <si>
    <t>Reconocimiento del inmueble como Patrimonio Cultural.</t>
  </si>
  <si>
    <t>ASISTENCIA A EVENTO CIVICO</t>
  </si>
  <si>
    <t>ASISTENCIA A EVENTO CIVICO.</t>
  </si>
  <si>
    <t>VISITA DE TRABAJO CONJUNTA CON EL PRESIDENTE MUNICIPAL, LA COORDINACIÓN GENERAL, DIRECCIÓN DE CULTURA, DIRECCIÓN DE PROMOCIÓN ECONÓMICA Y EL INAH.</t>
  </si>
  <si>
    <t>VISITA DE TRABAJO CONJUNTA CON EL INAH, Y EL PARROCO DE SAN FELIPE APOSTOL EN COYULA.</t>
  </si>
  <si>
    <t>ASISTENCIA  A SESION ORDINARIA DEL CLUB ROTARIO.</t>
  </si>
  <si>
    <t>Desfile 20 de Noviembre</t>
  </si>
  <si>
    <t>Ceremonia de honores a la bandera, Conmemoración 20 de Noviembre.</t>
  </si>
  <si>
    <t>Recorrido de verificación y estado de conservación, peticiones a la Dependencia Federal (INAH).</t>
  </si>
  <si>
    <t>Verificación de los daños presentados por el inmueble del Siglo XVIII y propuestas de solución y medidas a ejecutar.</t>
  </si>
  <si>
    <t xml:space="preserve">Dar a conocer el Proyecto de Patrimonio Cultural y búsqueda de apoyos. </t>
  </si>
  <si>
    <t>ENTREVISTA CON EL JEFE DE CENTRO HISTORICO DE AYUNTAMINETO.</t>
  </si>
  <si>
    <t>VISITA AL REGIDOR CATARINO OLEA PRESIDENTE DE LA COMISION DE CULTURA.</t>
  </si>
  <si>
    <t>ENTREVISTA CON EL INGENIERO LUIS VAZQUEZ, DIRECTOR DE PROYECTOS DEL AYUNTAMIENTO.</t>
  </si>
  <si>
    <t>Solicitud de coordinación con las Dependencias para la Salvaguarda del Patrimonio Cultural.</t>
  </si>
  <si>
    <t>Solicitud de inclusión del área de Patrimonio Cultural a los trabajos de Ayuntamiento sobre la denominación de origen de técnicas artesanales.</t>
  </si>
  <si>
    <t>Dar a conocer el Proyecto de Patrimonio Cultural y búsqueda de apoyos en los inmuebles de carácter patrimonial cultural.</t>
  </si>
  <si>
    <t>12 al 16 de noviembre</t>
  </si>
  <si>
    <t>ASISTENCIAEN REPRESENTACION DEL C. PRESIDENTE MUNICIPAL, ARQ. JUAN ANTONIO GONZALEZ MORA A SEMANA CULTURAL DEL CETI LOMA DORADA.</t>
  </si>
  <si>
    <t>CAPACITACION DIRIGIDA AL PERSONAL DE TURISMO Y CASA DE ARTESANOS. CON LA PRESENCIA DEL REGIDOR CATARINO OLEA, PRESIDENTE DE LA COMISION DE CULTURA Y LA JEFATURA DE TURISMO.</t>
  </si>
  <si>
    <t>Lunes Cívico. CONALEP Lomas del Camichín.</t>
  </si>
  <si>
    <t>Conferencia impartida por el Maestro Luis Reyes Vázquez, sobre Culturas Mesoamericanas.</t>
  </si>
  <si>
    <t>Primer Jornada de Capacitación.</t>
  </si>
  <si>
    <t>RECORRIDO EN CONJUNTO CON EL REGIDOR CATARINO OLEA Y LA JEFA DE TURISMO, AL MUSEO DE ARTE SACRO DE LA PARROQUIA SANTIAGO APOSTOL.</t>
  </si>
  <si>
    <t>REUNIÓN CON LA REGIDORA MAGALY FIGUEROA.</t>
  </si>
  <si>
    <t>REUNION CON LA ASOCIACIÓN “EL JARDÍN DE LOS NAHUALES”.</t>
  </si>
  <si>
    <t>ASISTENCIA A EVENTO CONMEMORATIVO DEL ANIVERSARIO LUCTUOSO DEL MUSICO TONALTECA GORGONIO CORTÉS.</t>
  </si>
  <si>
    <t>REUNION CON EL REGIDOR ERNESTO ANGEL MACIAS, COORDINADOR DE LA FRACCIÓN DE MOVIMIENTO CIUDADANO.</t>
  </si>
  <si>
    <t>VISITA DE VERIFICACIÓN AL ANTIGUO TEATRO DE LA PARROQUIA DE SANTIAGO APOSTOL.</t>
  </si>
  <si>
    <t>Invitación a colaborar y apoyar dicho espacio cultural.</t>
  </si>
  <si>
    <t>Presentación de Plan de Trabajo del área de Patrimonio Cultural y solicitud de inclusión a los trabajos de la denominación de origen de las técnicas artesanales.</t>
  </si>
  <si>
    <t>Presentación de Plan de Trabajo del área de Patrimonio Cultural y solicitud apoyos.</t>
  </si>
  <si>
    <t>Presidencia Municipal.</t>
  </si>
  <si>
    <t>Presentación del Plan de Trabajo del área de Patrimonio Cultural.</t>
  </si>
  <si>
    <t>Trabajos de construcción de la Parroquia.</t>
  </si>
  <si>
    <t>ASISTENCIA A CONFERENCIA “CIUDADANIA ANTES QUE CIUDAD”.</t>
  </si>
  <si>
    <t>ASISTENCIA AL VI FESTIVAL NACIONAL DE ORQUESTAS SINFONICAS GORI CORTÉS</t>
  </si>
  <si>
    <t>Sala de Sesiones, Presidencia Municipal, Patio Miguel Hidalgo.</t>
  </si>
  <si>
    <t>Patio Miguel Hidalgo, Presidencia, Municipal</t>
  </si>
  <si>
    <t xml:space="preserve">19 al 30 de noviembre </t>
  </si>
  <si>
    <t>Propio</t>
  </si>
  <si>
    <t>Domicilio particular del artesano</t>
  </si>
  <si>
    <t>Jefatura de Gestion Ambiental Municipal</t>
  </si>
  <si>
    <t>Palacio Municipal</t>
  </si>
  <si>
    <t>Contraloria Municipal</t>
  </si>
  <si>
    <t>Parque Ecológico de Tonalá</t>
  </si>
  <si>
    <t>Parroquia de San Gaspar de las Flores</t>
  </si>
  <si>
    <t xml:space="preserve">Parroquia de Coyula </t>
  </si>
  <si>
    <t>Parroquia Santo Santiago Apóstol</t>
  </si>
  <si>
    <t>Noviembre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</si>
</sst>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Arial Narrow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sz val="14"/>
      <color theme="1"/>
      <name val="Arial Narrow"/>
      <family val="2"/>
    </font>
    <font>
      <sz val="12"/>
      <color theme="1"/>
      <name val="Gotham Book"/>
      <family val="3"/>
    </font>
    <font>
      <sz val="11"/>
      <color theme="1"/>
      <name val="Gotham Book"/>
      <family val="3"/>
    </font>
    <font>
      <b/>
      <sz val="12"/>
      <color theme="1"/>
      <name val="Gotham Book"/>
      <family val="3"/>
    </font>
    <font>
      <b/>
      <sz val="12"/>
      <color theme="4" tint="-0.249977111117893"/>
      <name val="Gotham Book"/>
      <family val="3"/>
    </font>
    <font>
      <b/>
      <sz val="12"/>
      <color theme="1"/>
      <name val="Berlin Sans FB"/>
      <family val="2"/>
    </font>
    <font>
      <sz val="12"/>
      <color theme="1"/>
      <name val="Berlin Sans FB"/>
      <family val="2"/>
    </font>
    <font>
      <sz val="10"/>
      <color theme="1"/>
      <name val="Berlin Sans FB"/>
      <family val="2"/>
    </font>
    <font>
      <b/>
      <sz val="12"/>
      <color rgb="FF000000"/>
      <name val="Berlin Sans FB"/>
      <family val="2"/>
    </font>
    <font>
      <sz val="11"/>
      <color theme="1"/>
      <name val="Berlin Sans FB"/>
      <family val="2"/>
    </font>
    <font>
      <sz val="12"/>
      <color rgb="FF000000"/>
      <name val="Berlin Sans FB"/>
      <family val="2"/>
    </font>
    <font>
      <sz val="11"/>
      <name val="Berlin Sans FB"/>
      <family val="2"/>
    </font>
    <font>
      <i/>
      <sz val="11"/>
      <name val="Berlin Sans FB"/>
      <family val="2"/>
    </font>
    <font>
      <sz val="11"/>
      <color rgb="FF000000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FFC000"/>
        <bgColor rgb="FFFFC000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0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44" fontId="0" fillId="0" borderId="1" xfId="1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44" fontId="0" fillId="0" borderId="1" xfId="1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6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3" fontId="0" fillId="0" borderId="1" xfId="0" applyNumberFormat="1" applyFont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3" fontId="2" fillId="3" borderId="1" xfId="0" applyNumberFormat="1" applyFont="1" applyFill="1" applyBorder="1"/>
    <xf numFmtId="0" fontId="0" fillId="0" borderId="2" xfId="0" applyFont="1" applyFill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16" fontId="0" fillId="0" borderId="1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top"/>
    </xf>
    <xf numFmtId="0" fontId="6" fillId="0" borderId="1" xfId="0" applyFont="1" applyFill="1" applyBorder="1" applyAlignment="1">
      <alignment horizontal="center" vertical="top" wrapText="1"/>
    </xf>
    <xf numFmtId="16" fontId="6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44" fontId="6" fillId="0" borderId="1" xfId="1" applyFont="1" applyBorder="1" applyAlignment="1">
      <alignment horizontal="center" vertical="top"/>
    </xf>
    <xf numFmtId="0" fontId="7" fillId="0" borderId="0" xfId="0" applyFont="1" applyAlignment="1">
      <alignment vertical="top"/>
    </xf>
    <xf numFmtId="0" fontId="5" fillId="4" borderId="1" xfId="0" applyFont="1" applyFill="1" applyBorder="1" applyAlignment="1">
      <alignment horizontal="center" vertical="top" wrapText="1"/>
    </xf>
    <xf numFmtId="3" fontId="5" fillId="5" borderId="1" xfId="0" applyNumberFormat="1" applyFont="1" applyFill="1" applyBorder="1" applyAlignment="1">
      <alignment horizontal="center" vertical="top" wrapText="1"/>
    </xf>
    <xf numFmtId="3" fontId="5" fillId="5" borderId="1" xfId="0" applyNumberFormat="1" applyFont="1" applyFill="1" applyBorder="1" applyAlignment="1">
      <alignment horizontal="center" vertical="center"/>
    </xf>
    <xf numFmtId="0" fontId="6" fillId="0" borderId="9" xfId="0" applyFont="1" applyBorder="1" applyAlignment="1">
      <alignment vertical="top"/>
    </xf>
    <xf numFmtId="0" fontId="8" fillId="0" borderId="0" xfId="0" applyFont="1" applyAlignment="1">
      <alignment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9" fillId="0" borderId="0" xfId="0" applyFont="1" applyAlignment="1">
      <alignment horizontal="right" vertical="center" wrapText="1"/>
    </xf>
    <xf numFmtId="0" fontId="8" fillId="0" borderId="0" xfId="0" applyFont="1" applyBorder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top" wrapText="1"/>
    </xf>
    <xf numFmtId="0" fontId="13" fillId="0" borderId="0" xfId="0" applyFont="1" applyAlignment="1">
      <alignment vertical="top"/>
    </xf>
    <xf numFmtId="0" fontId="13" fillId="0" borderId="2" xfId="0" applyFont="1" applyFill="1" applyBorder="1" applyAlignment="1">
      <alignment horizontal="center" vertical="center" wrapText="1"/>
    </xf>
    <xf numFmtId="16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3" fontId="12" fillId="5" borderId="1" xfId="0" applyNumberFormat="1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top" wrapText="1"/>
    </xf>
    <xf numFmtId="16" fontId="13" fillId="0" borderId="1" xfId="0" applyNumberFormat="1" applyFont="1" applyFill="1" applyBorder="1" applyAlignment="1">
      <alignment horizontal="center" vertical="top" wrapText="1"/>
    </xf>
    <xf numFmtId="44" fontId="13" fillId="0" borderId="1" xfId="1" applyFont="1" applyBorder="1" applyAlignment="1">
      <alignment horizontal="center" vertical="top"/>
    </xf>
    <xf numFmtId="0" fontId="13" fillId="0" borderId="1" xfId="0" applyFont="1" applyBorder="1" applyAlignment="1">
      <alignment horizontal="center" vertical="top" wrapText="1"/>
    </xf>
    <xf numFmtId="0" fontId="13" fillId="0" borderId="4" xfId="0" applyFont="1" applyFill="1" applyBorder="1" applyAlignment="1">
      <alignment horizontal="center" vertical="top" wrapText="1"/>
    </xf>
    <xf numFmtId="3" fontId="13" fillId="0" borderId="1" xfId="0" applyNumberFormat="1" applyFont="1" applyBorder="1" applyAlignment="1">
      <alignment horizontal="center" vertical="top" wrapText="1"/>
    </xf>
    <xf numFmtId="44" fontId="13" fillId="0" borderId="1" xfId="1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/>
    </xf>
    <xf numFmtId="0" fontId="15" fillId="6" borderId="10" xfId="0" applyFont="1" applyFill="1" applyBorder="1" applyAlignment="1">
      <alignment horizontal="center" vertical="top" wrapText="1"/>
    </xf>
    <xf numFmtId="0" fontId="16" fillId="0" borderId="0" xfId="0" applyFont="1" applyAlignment="1"/>
    <xf numFmtId="0" fontId="17" fillId="0" borderId="10" xfId="0" applyFont="1" applyBorder="1" applyAlignment="1">
      <alignment horizontal="center" vertical="center" wrapText="1"/>
    </xf>
    <xf numFmtId="16" fontId="17" fillId="0" borderId="10" xfId="0" applyNumberFormat="1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top" wrapText="1"/>
    </xf>
    <xf numFmtId="0" fontId="17" fillId="0" borderId="13" xfId="0" applyFont="1" applyBorder="1" applyAlignment="1">
      <alignment horizontal="center" vertical="center" wrapText="1"/>
    </xf>
    <xf numFmtId="3" fontId="17" fillId="0" borderId="10" xfId="0" applyNumberFormat="1" applyFont="1" applyBorder="1" applyAlignment="1">
      <alignment horizontal="center" vertical="center" wrapText="1"/>
    </xf>
    <xf numFmtId="3" fontId="17" fillId="0" borderId="11" xfId="0" applyNumberFormat="1" applyFont="1" applyBorder="1" applyAlignment="1">
      <alignment horizontal="center" vertical="center" wrapText="1"/>
    </xf>
    <xf numFmtId="16" fontId="17" fillId="0" borderId="11" xfId="0" applyNumberFormat="1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vertical="center" wrapText="1"/>
    </xf>
    <xf numFmtId="0" fontId="18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0" xfId="0" applyFont="1"/>
    <xf numFmtId="16" fontId="0" fillId="0" borderId="0" xfId="0" applyNumberFormat="1" applyAlignment="1">
      <alignment vertical="top"/>
    </xf>
    <xf numFmtId="16" fontId="0" fillId="0" borderId="1" xfId="0" applyNumberFormat="1" applyBorder="1" applyAlignment="1">
      <alignment vertical="top"/>
    </xf>
    <xf numFmtId="44" fontId="6" fillId="0" borderId="1" xfId="1" applyFont="1" applyBorder="1" applyAlignment="1">
      <alignment horizontal="center" vertical="top" wrapText="1"/>
    </xf>
    <xf numFmtId="0" fontId="20" fillId="0" borderId="1" xfId="0" applyFont="1" applyBorder="1" applyAlignment="1">
      <alignment horizontal="justify" vertical="top"/>
    </xf>
    <xf numFmtId="0" fontId="20" fillId="0" borderId="1" xfId="0" applyFont="1" applyBorder="1" applyAlignment="1">
      <alignment vertical="top" wrapText="1"/>
    </xf>
    <xf numFmtId="0" fontId="20" fillId="0" borderId="14" xfId="0" applyFont="1" applyBorder="1" applyAlignment="1">
      <alignment vertical="top" wrapText="1"/>
    </xf>
    <xf numFmtId="0" fontId="20" fillId="0" borderId="1" xfId="0" applyFont="1" applyBorder="1" applyAlignment="1">
      <alignment horizontal="justify" vertical="top" wrapText="1"/>
    </xf>
    <xf numFmtId="0" fontId="6" fillId="0" borderId="1" xfId="0" applyFont="1" applyBorder="1" applyAlignment="1">
      <alignment vertical="top" wrapText="1"/>
    </xf>
    <xf numFmtId="0" fontId="5" fillId="5" borderId="1" xfId="0" applyFont="1" applyFill="1" applyBorder="1" applyAlignment="1">
      <alignment horizontal="right" vertical="center"/>
    </xf>
    <xf numFmtId="0" fontId="4" fillId="0" borderId="0" xfId="0" applyFont="1" applyAlignment="1">
      <alignment horizontal="center" vertical="top"/>
    </xf>
    <xf numFmtId="0" fontId="13" fillId="0" borderId="2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12" fillId="5" borderId="1" xfId="0" applyFont="1" applyFill="1" applyBorder="1" applyAlignment="1">
      <alignment horizontal="right" vertical="top" wrapText="1"/>
    </xf>
    <xf numFmtId="0" fontId="17" fillId="0" borderId="11" xfId="0" applyFont="1" applyBorder="1" applyAlignment="1">
      <alignment horizontal="center" vertical="center" wrapText="1"/>
    </xf>
    <xf numFmtId="0" fontId="18" fillId="0" borderId="12" xfId="0" applyFont="1" applyBorder="1"/>
    <xf numFmtId="0" fontId="18" fillId="0" borderId="13" xfId="0" applyFont="1" applyBorder="1"/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5" fillId="5" borderId="1" xfId="0" applyFont="1" applyFill="1" applyBorder="1" applyAlignment="1">
      <alignment horizontal="right" vertical="top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6" fontId="6" fillId="0" borderId="2" xfId="0" applyNumberFormat="1" applyFont="1" applyFill="1" applyBorder="1" applyAlignment="1">
      <alignment horizontal="center" vertical="top" wrapText="1"/>
    </xf>
    <xf numFmtId="16" fontId="6" fillId="0" borderId="3" xfId="0" applyNumberFormat="1" applyFont="1" applyFill="1" applyBorder="1" applyAlignment="1">
      <alignment horizontal="center" vertical="top" wrapText="1"/>
    </xf>
    <xf numFmtId="16" fontId="6" fillId="0" borderId="4" xfId="0" applyNumberFormat="1" applyFont="1" applyFill="1" applyBorder="1" applyAlignment="1">
      <alignment horizontal="center" vertical="top" wrapText="1"/>
    </xf>
    <xf numFmtId="17" fontId="4" fillId="0" borderId="0" xfId="0" applyNumberFormat="1" applyFont="1" applyAlignment="1">
      <alignment horizontal="center" vertical="top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3" fontId="0" fillId="0" borderId="1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3" fontId="0" fillId="0" borderId="4" xfId="0" applyNumberFormat="1" applyFont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top"/>
    </xf>
    <xf numFmtId="17" fontId="4" fillId="0" borderId="8" xfId="0" applyNumberFormat="1" applyFont="1" applyBorder="1" applyAlignment="1">
      <alignment horizontal="center" vertical="top"/>
    </xf>
    <xf numFmtId="0" fontId="6" fillId="0" borderId="4" xfId="0" applyFont="1" applyBorder="1" applyAlignment="1">
      <alignment horizontal="center" vertical="top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28576</xdr:colOff>
      <xdr:row>0</xdr:row>
      <xdr:rowOff>28575</xdr:rowOff>
    </xdr:from>
    <xdr:to>
      <xdr:col>0</xdr:col>
      <xdr:colOff>1460208</xdr:colOff>
      <xdr:row>5</xdr:row>
      <xdr:rowOff>171193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6" y="28575"/>
          <a:ext cx="1431632" cy="12570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0</xdr:rowOff>
    </xdr:from>
    <xdr:to>
      <xdr:col>0</xdr:col>
      <xdr:colOff>1447799</xdr:colOff>
      <xdr:row>4</xdr:row>
      <xdr:rowOff>361255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0"/>
          <a:ext cx="1276349" cy="12756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0"/>
  <sheetViews>
    <sheetView showGridLines="0" tabSelected="1" zoomScale="70" zoomScaleNormal="70" workbookViewId="0">
      <selection activeCell="B8" sqref="B8:F9"/>
    </sheetView>
  </sheetViews>
  <sheetFormatPr baseColWidth="10" defaultRowHeight="15"/>
  <cols>
    <col min="1" max="2" width="22.140625" customWidth="1"/>
    <col min="3" max="3" width="18.7109375" customWidth="1"/>
    <col min="4" max="4" width="25.85546875" customWidth="1"/>
    <col min="5" max="5" width="32.7109375" customWidth="1"/>
    <col min="6" max="6" width="17.85546875" customWidth="1"/>
    <col min="7" max="7" width="16.140625" customWidth="1"/>
  </cols>
  <sheetData>
    <row r="1" spans="1:7" s="22" customFormat="1" ht="15.75"/>
    <row r="2" spans="1:7" s="27" customFormat="1" ht="18">
      <c r="A2" s="79" t="s">
        <v>199</v>
      </c>
      <c r="B2" s="79"/>
      <c r="C2" s="79"/>
      <c r="D2" s="79"/>
      <c r="E2" s="79"/>
      <c r="F2" s="79"/>
      <c r="G2" s="79"/>
    </row>
    <row r="3" spans="1:7" s="27" customFormat="1" ht="18">
      <c r="A3" s="79" t="s">
        <v>200</v>
      </c>
      <c r="B3" s="79"/>
      <c r="C3" s="79"/>
      <c r="D3" s="79"/>
      <c r="E3" s="79"/>
      <c r="F3" s="79"/>
      <c r="G3" s="79"/>
    </row>
    <row r="4" spans="1:7" s="27" customFormat="1" ht="18">
      <c r="A4" s="79" t="s">
        <v>201</v>
      </c>
      <c r="B4" s="79"/>
      <c r="C4" s="79"/>
      <c r="D4" s="79"/>
      <c r="E4" s="79"/>
      <c r="F4" s="79"/>
      <c r="G4" s="79"/>
    </row>
    <row r="5" spans="1:7" s="27" customFormat="1" ht="18">
      <c r="A5" s="96" t="s">
        <v>435</v>
      </c>
      <c r="B5" s="79"/>
      <c r="C5" s="79"/>
      <c r="D5" s="79"/>
      <c r="E5" s="79"/>
      <c r="F5" s="79"/>
      <c r="G5" s="79"/>
    </row>
    <row r="6" spans="1:7" s="22" customFormat="1" ht="15.75"/>
    <row r="7" spans="1:7" s="40" customFormat="1" ht="66" customHeight="1">
      <c r="A7" s="39" t="s">
        <v>203</v>
      </c>
      <c r="B7" s="39" t="s">
        <v>4</v>
      </c>
      <c r="C7" s="39" t="s">
        <v>5</v>
      </c>
      <c r="D7" s="39" t="s">
        <v>6</v>
      </c>
      <c r="E7" s="39" t="s">
        <v>7</v>
      </c>
      <c r="F7" s="39" t="s">
        <v>198</v>
      </c>
      <c r="G7" s="39" t="s">
        <v>9</v>
      </c>
    </row>
    <row r="8" spans="1:7" s="40" customFormat="1" ht="60" customHeight="1">
      <c r="A8" s="97" t="s">
        <v>294</v>
      </c>
      <c r="B8" s="41" t="s">
        <v>206</v>
      </c>
      <c r="C8" s="42" t="s">
        <v>207</v>
      </c>
      <c r="D8" s="43" t="s">
        <v>208</v>
      </c>
      <c r="E8" s="43" t="s">
        <v>209</v>
      </c>
      <c r="F8" s="44" t="s">
        <v>210</v>
      </c>
      <c r="G8" s="43">
        <v>108</v>
      </c>
    </row>
    <row r="9" spans="1:7" s="40" customFormat="1" ht="60" customHeight="1">
      <c r="A9" s="98"/>
      <c r="B9" s="45" t="s">
        <v>211</v>
      </c>
      <c r="C9" s="42" t="s">
        <v>207</v>
      </c>
      <c r="D9" s="43" t="s">
        <v>208</v>
      </c>
      <c r="E9" s="43" t="s">
        <v>212</v>
      </c>
      <c r="F9" s="44" t="s">
        <v>210</v>
      </c>
      <c r="G9" s="45">
        <v>39</v>
      </c>
    </row>
    <row r="10" spans="1:7" s="40" customFormat="1" ht="60" customHeight="1">
      <c r="A10" s="98"/>
      <c r="B10" s="45" t="s">
        <v>182</v>
      </c>
      <c r="C10" s="42" t="s">
        <v>207</v>
      </c>
      <c r="D10" s="43" t="s">
        <v>208</v>
      </c>
      <c r="E10" s="43" t="s">
        <v>213</v>
      </c>
      <c r="F10" s="44" t="s">
        <v>210</v>
      </c>
      <c r="G10" s="45">
        <v>28</v>
      </c>
    </row>
    <row r="11" spans="1:7" s="40" customFormat="1" ht="60" customHeight="1">
      <c r="A11" s="98"/>
      <c r="B11" s="45" t="s">
        <v>150</v>
      </c>
      <c r="C11" s="42" t="s">
        <v>207</v>
      </c>
      <c r="D11" s="43" t="s">
        <v>208</v>
      </c>
      <c r="E11" s="43" t="s">
        <v>214</v>
      </c>
      <c r="F11" s="44" t="s">
        <v>210</v>
      </c>
      <c r="G11" s="45">
        <v>66</v>
      </c>
    </row>
    <row r="12" spans="1:7" s="40" customFormat="1" ht="60" customHeight="1">
      <c r="A12" s="98"/>
      <c r="B12" s="45" t="s">
        <v>215</v>
      </c>
      <c r="C12" s="42" t="s">
        <v>207</v>
      </c>
      <c r="D12" s="43" t="s">
        <v>208</v>
      </c>
      <c r="E12" s="43" t="s">
        <v>216</v>
      </c>
      <c r="F12" s="44" t="s">
        <v>210</v>
      </c>
      <c r="G12" s="45">
        <v>37</v>
      </c>
    </row>
    <row r="13" spans="1:7" s="40" customFormat="1" ht="60" customHeight="1">
      <c r="A13" s="99"/>
      <c r="B13" s="45" t="s">
        <v>217</v>
      </c>
      <c r="C13" s="42" t="s">
        <v>207</v>
      </c>
      <c r="D13" s="43" t="s">
        <v>208</v>
      </c>
      <c r="E13" s="43" t="s">
        <v>218</v>
      </c>
      <c r="F13" s="44" t="s">
        <v>210</v>
      </c>
      <c r="G13" s="45">
        <v>61</v>
      </c>
    </row>
    <row r="14" spans="1:7" s="40" customFormat="1" ht="30" customHeight="1">
      <c r="A14" s="83"/>
      <c r="B14" s="83"/>
      <c r="C14" s="83"/>
      <c r="D14" s="83"/>
      <c r="E14" s="83"/>
      <c r="F14" s="83"/>
      <c r="G14" s="46">
        <f>SUM(G8:G13)</f>
        <v>339</v>
      </c>
    </row>
    <row r="15" spans="1:7" s="40" customFormat="1"/>
    <row r="16" spans="1:7" s="40" customFormat="1" ht="33">
      <c r="A16" s="39" t="s">
        <v>203</v>
      </c>
      <c r="B16" s="39" t="s">
        <v>4</v>
      </c>
      <c r="C16" s="39" t="s">
        <v>5</v>
      </c>
      <c r="D16" s="39" t="s">
        <v>6</v>
      </c>
      <c r="E16" s="39" t="s">
        <v>7</v>
      </c>
      <c r="F16" s="39" t="s">
        <v>198</v>
      </c>
      <c r="G16" s="39" t="s">
        <v>9</v>
      </c>
    </row>
    <row r="17" spans="1:7" s="40" customFormat="1" ht="80.25" customHeight="1">
      <c r="A17" s="80" t="s">
        <v>295</v>
      </c>
      <c r="B17" s="47" t="s">
        <v>219</v>
      </c>
      <c r="C17" s="48" t="s">
        <v>220</v>
      </c>
      <c r="D17" s="47" t="s">
        <v>221</v>
      </c>
      <c r="E17" s="47" t="s">
        <v>222</v>
      </c>
      <c r="F17" s="47" t="s">
        <v>223</v>
      </c>
      <c r="G17" s="47">
        <v>700</v>
      </c>
    </row>
    <row r="18" spans="1:7" s="40" customFormat="1" ht="80.25" customHeight="1">
      <c r="A18" s="81"/>
      <c r="B18" s="47" t="s">
        <v>219</v>
      </c>
      <c r="C18" s="48" t="s">
        <v>220</v>
      </c>
      <c r="D18" s="47" t="s">
        <v>224</v>
      </c>
      <c r="E18" s="47" t="s">
        <v>225</v>
      </c>
      <c r="F18" s="47" t="s">
        <v>223</v>
      </c>
      <c r="G18" s="47">
        <v>93</v>
      </c>
    </row>
    <row r="19" spans="1:7" s="40" customFormat="1" ht="80.25" customHeight="1">
      <c r="A19" s="81"/>
      <c r="B19" s="47" t="s">
        <v>219</v>
      </c>
      <c r="C19" s="48" t="s">
        <v>226</v>
      </c>
      <c r="D19" s="47" t="s">
        <v>227</v>
      </c>
      <c r="E19" s="47" t="s">
        <v>228</v>
      </c>
      <c r="F19" s="49" t="s">
        <v>223</v>
      </c>
      <c r="G19" s="50">
        <v>30</v>
      </c>
    </row>
    <row r="20" spans="1:7" s="40" customFormat="1" ht="80.25" customHeight="1">
      <c r="A20" s="81"/>
      <c r="B20" s="47" t="s">
        <v>219</v>
      </c>
      <c r="C20" s="48" t="s">
        <v>229</v>
      </c>
      <c r="D20" s="47" t="s">
        <v>230</v>
      </c>
      <c r="E20" s="47" t="s">
        <v>231</v>
      </c>
      <c r="F20" s="49" t="s">
        <v>223</v>
      </c>
      <c r="G20" s="50">
        <v>60</v>
      </c>
    </row>
    <row r="21" spans="1:7" s="40" customFormat="1" ht="80.25" customHeight="1">
      <c r="A21" s="81"/>
      <c r="B21" s="47" t="s">
        <v>219</v>
      </c>
      <c r="C21" s="48" t="s">
        <v>229</v>
      </c>
      <c r="D21" s="47" t="s">
        <v>232</v>
      </c>
      <c r="E21" s="47" t="s">
        <v>233</v>
      </c>
      <c r="F21" s="49" t="s">
        <v>234</v>
      </c>
      <c r="G21" s="50" t="s">
        <v>235</v>
      </c>
    </row>
    <row r="22" spans="1:7" s="40" customFormat="1" ht="80.25" customHeight="1">
      <c r="A22" s="81"/>
      <c r="B22" s="47" t="s">
        <v>219</v>
      </c>
      <c r="C22" s="48" t="s">
        <v>236</v>
      </c>
      <c r="D22" s="47" t="s">
        <v>227</v>
      </c>
      <c r="E22" s="47" t="s">
        <v>237</v>
      </c>
      <c r="F22" s="49" t="s">
        <v>223</v>
      </c>
      <c r="G22" s="50">
        <v>40</v>
      </c>
    </row>
    <row r="23" spans="1:7" s="40" customFormat="1" ht="80.25" customHeight="1">
      <c r="A23" s="82"/>
      <c r="B23" s="47" t="s">
        <v>219</v>
      </c>
      <c r="C23" s="48" t="s">
        <v>238</v>
      </c>
      <c r="D23" s="47" t="s">
        <v>232</v>
      </c>
      <c r="E23" s="47" t="s">
        <v>239</v>
      </c>
      <c r="F23" s="49" t="s">
        <v>240</v>
      </c>
      <c r="G23" s="50" t="s">
        <v>241</v>
      </c>
    </row>
    <row r="24" spans="1:7" s="40" customFormat="1" ht="30" customHeight="1">
      <c r="A24" s="83" t="s">
        <v>197</v>
      </c>
      <c r="B24" s="83"/>
      <c r="C24" s="83"/>
      <c r="D24" s="83"/>
      <c r="E24" s="83"/>
      <c r="F24" s="83"/>
      <c r="G24" s="46">
        <f>SUM(G17:G23)</f>
        <v>923</v>
      </c>
    </row>
    <row r="25" spans="1:7" s="40" customFormat="1"/>
    <row r="26" spans="1:7" s="40" customFormat="1" ht="33">
      <c r="A26" s="39" t="s">
        <v>203</v>
      </c>
      <c r="B26" s="39" t="s">
        <v>4</v>
      </c>
      <c r="C26" s="39" t="s">
        <v>5</v>
      </c>
      <c r="D26" s="39" t="s">
        <v>6</v>
      </c>
      <c r="E26" s="39" t="s">
        <v>7</v>
      </c>
      <c r="F26" s="39" t="s">
        <v>198</v>
      </c>
      <c r="G26" s="39" t="s">
        <v>9</v>
      </c>
    </row>
    <row r="27" spans="1:7" s="40" customFormat="1" ht="80.25" customHeight="1">
      <c r="A27" s="80" t="s">
        <v>295</v>
      </c>
      <c r="B27" s="47" t="s">
        <v>16</v>
      </c>
      <c r="C27" s="48" t="s">
        <v>242</v>
      </c>
      <c r="D27" s="47" t="s">
        <v>243</v>
      </c>
      <c r="E27" s="47" t="s">
        <v>244</v>
      </c>
      <c r="F27" s="47" t="s">
        <v>223</v>
      </c>
      <c r="G27" s="47">
        <v>322</v>
      </c>
    </row>
    <row r="28" spans="1:7" s="40" customFormat="1" ht="80.25" customHeight="1">
      <c r="A28" s="81"/>
      <c r="B28" s="47" t="s">
        <v>16</v>
      </c>
      <c r="C28" s="48" t="s">
        <v>245</v>
      </c>
      <c r="D28" s="47" t="s">
        <v>246</v>
      </c>
      <c r="E28" s="47" t="s">
        <v>247</v>
      </c>
      <c r="F28" s="47" t="s">
        <v>223</v>
      </c>
      <c r="G28" s="47">
        <v>80</v>
      </c>
    </row>
    <row r="29" spans="1:7" s="40" customFormat="1" ht="80.25" customHeight="1">
      <c r="A29" s="81"/>
      <c r="B29" s="47"/>
      <c r="C29" s="48"/>
      <c r="D29" s="47"/>
      <c r="E29" s="47"/>
      <c r="F29" s="47"/>
      <c r="G29" s="47"/>
    </row>
    <row r="30" spans="1:7" s="40" customFormat="1" ht="80.25" customHeight="1">
      <c r="A30" s="81"/>
      <c r="B30" s="51"/>
      <c r="C30" s="48"/>
      <c r="D30" s="51"/>
      <c r="E30" s="51"/>
      <c r="F30" s="51"/>
      <c r="G30" s="47"/>
    </row>
    <row r="31" spans="1:7" s="40" customFormat="1" ht="81" customHeight="1">
      <c r="A31" s="81"/>
      <c r="B31" s="51"/>
      <c r="C31" s="48"/>
      <c r="D31" s="51"/>
      <c r="E31" s="51"/>
      <c r="F31" s="51"/>
      <c r="G31" s="47"/>
    </row>
    <row r="32" spans="1:7" s="40" customFormat="1" ht="30" customHeight="1">
      <c r="A32" s="83" t="s">
        <v>197</v>
      </c>
      <c r="B32" s="83"/>
      <c r="C32" s="83"/>
      <c r="D32" s="83"/>
      <c r="E32" s="83"/>
      <c r="F32" s="83"/>
      <c r="G32" s="46">
        <v>402</v>
      </c>
    </row>
    <row r="33" spans="1:7" s="40" customFormat="1"/>
    <row r="34" spans="1:7" s="40" customFormat="1"/>
    <row r="35" spans="1:7" s="40" customFormat="1" ht="33">
      <c r="A35" s="39" t="s">
        <v>203</v>
      </c>
      <c r="B35" s="39" t="s">
        <v>4</v>
      </c>
      <c r="C35" s="39" t="s">
        <v>5</v>
      </c>
      <c r="D35" s="39" t="s">
        <v>6</v>
      </c>
      <c r="E35" s="39" t="s">
        <v>7</v>
      </c>
      <c r="F35" s="39" t="s">
        <v>198</v>
      </c>
      <c r="G35" s="39" t="s">
        <v>9</v>
      </c>
    </row>
    <row r="36" spans="1:7" s="40" customFormat="1" ht="81" customHeight="1">
      <c r="A36" s="80" t="s">
        <v>295</v>
      </c>
      <c r="B36" s="52" t="s">
        <v>248</v>
      </c>
      <c r="C36" s="48" t="s">
        <v>220</v>
      </c>
      <c r="D36" s="50" t="s">
        <v>249</v>
      </c>
      <c r="E36" s="50" t="s">
        <v>250</v>
      </c>
      <c r="F36" s="53" t="s">
        <v>251</v>
      </c>
      <c r="G36" s="54">
        <v>382</v>
      </c>
    </row>
    <row r="37" spans="1:7" s="40" customFormat="1" ht="81" customHeight="1">
      <c r="A37" s="81"/>
      <c r="B37" s="52" t="s">
        <v>248</v>
      </c>
      <c r="C37" s="48" t="s">
        <v>252</v>
      </c>
      <c r="D37" s="50" t="s">
        <v>253</v>
      </c>
      <c r="E37" s="50" t="s">
        <v>254</v>
      </c>
      <c r="F37" s="53" t="s">
        <v>251</v>
      </c>
      <c r="G37" s="54">
        <v>150</v>
      </c>
    </row>
    <row r="38" spans="1:7" s="40" customFormat="1" ht="81" customHeight="1">
      <c r="A38" s="81"/>
      <c r="B38" s="52"/>
      <c r="C38" s="48"/>
      <c r="D38" s="50"/>
      <c r="E38" s="50"/>
      <c r="F38" s="53"/>
      <c r="G38" s="54"/>
    </row>
    <row r="39" spans="1:7" s="40" customFormat="1" ht="30" customHeight="1">
      <c r="A39" s="83" t="s">
        <v>204</v>
      </c>
      <c r="B39" s="83"/>
      <c r="C39" s="83"/>
      <c r="D39" s="83"/>
      <c r="E39" s="83"/>
      <c r="F39" s="83"/>
      <c r="G39" s="46">
        <f>SUM(G36:G38)</f>
        <v>532</v>
      </c>
    </row>
    <row r="40" spans="1:7" s="40" customFormat="1"/>
    <row r="41" spans="1:7" s="56" customFormat="1" ht="78.75" customHeight="1">
      <c r="A41" s="55" t="s">
        <v>203</v>
      </c>
      <c r="B41" s="55" t="s">
        <v>4</v>
      </c>
      <c r="C41" s="55" t="s">
        <v>5</v>
      </c>
      <c r="D41" s="55" t="s">
        <v>6</v>
      </c>
      <c r="E41" s="55" t="s">
        <v>7</v>
      </c>
      <c r="F41" s="55" t="s">
        <v>198</v>
      </c>
      <c r="G41" s="55" t="s">
        <v>9</v>
      </c>
    </row>
    <row r="42" spans="1:7" s="56" customFormat="1" ht="58.5" customHeight="1">
      <c r="A42" s="84" t="s">
        <v>256</v>
      </c>
      <c r="B42" s="57" t="s">
        <v>257</v>
      </c>
      <c r="C42" s="58" t="s">
        <v>258</v>
      </c>
      <c r="D42" s="57" t="s">
        <v>259</v>
      </c>
      <c r="E42" s="57" t="s">
        <v>260</v>
      </c>
      <c r="F42" s="59" t="s">
        <v>293</v>
      </c>
      <c r="G42" s="59" t="s">
        <v>293</v>
      </c>
    </row>
    <row r="43" spans="1:7" s="56" customFormat="1" ht="105" customHeight="1">
      <c r="A43" s="85"/>
      <c r="B43" s="57" t="s">
        <v>261</v>
      </c>
      <c r="C43" s="58" t="s">
        <v>258</v>
      </c>
      <c r="D43" s="57" t="s">
        <v>262</v>
      </c>
      <c r="E43" s="57" t="s">
        <v>263</v>
      </c>
      <c r="F43" s="59" t="s">
        <v>293</v>
      </c>
      <c r="G43" s="59" t="s">
        <v>293</v>
      </c>
    </row>
    <row r="44" spans="1:7" s="56" customFormat="1" ht="102" customHeight="1">
      <c r="A44" s="85"/>
      <c r="B44" s="57" t="s">
        <v>264</v>
      </c>
      <c r="C44" s="58" t="s">
        <v>258</v>
      </c>
      <c r="D44" s="57" t="s">
        <v>265</v>
      </c>
      <c r="E44" s="57" t="s">
        <v>266</v>
      </c>
      <c r="F44" s="59" t="s">
        <v>293</v>
      </c>
      <c r="G44" s="59" t="s">
        <v>293</v>
      </c>
    </row>
    <row r="45" spans="1:7" s="56" customFormat="1" ht="138" customHeight="1">
      <c r="A45" s="85"/>
      <c r="B45" s="57" t="s">
        <v>267</v>
      </c>
      <c r="C45" s="58" t="s">
        <v>258</v>
      </c>
      <c r="D45" s="57" t="s">
        <v>268</v>
      </c>
      <c r="E45" s="57" t="s">
        <v>269</v>
      </c>
      <c r="F45" s="59" t="s">
        <v>293</v>
      </c>
      <c r="G45" s="59" t="s">
        <v>293</v>
      </c>
    </row>
    <row r="46" spans="1:7" s="56" customFormat="1" ht="99" customHeight="1">
      <c r="A46" s="85"/>
      <c r="B46" s="57" t="s">
        <v>270</v>
      </c>
      <c r="C46" s="58" t="s">
        <v>258</v>
      </c>
      <c r="D46" s="57" t="s">
        <v>271</v>
      </c>
      <c r="E46" s="57" t="s">
        <v>272</v>
      </c>
      <c r="F46" s="59" t="s">
        <v>293</v>
      </c>
      <c r="G46" s="59" t="s">
        <v>293</v>
      </c>
    </row>
    <row r="47" spans="1:7" s="56" customFormat="1" ht="102" customHeight="1">
      <c r="A47" s="85"/>
      <c r="B47" s="57" t="s">
        <v>273</v>
      </c>
      <c r="C47" s="58" t="s">
        <v>258</v>
      </c>
      <c r="D47" s="57" t="s">
        <v>274</v>
      </c>
      <c r="E47" s="57" t="s">
        <v>275</v>
      </c>
      <c r="F47" s="59" t="s">
        <v>293</v>
      </c>
      <c r="G47" s="59" t="s">
        <v>293</v>
      </c>
    </row>
    <row r="48" spans="1:7" s="56" customFormat="1" ht="63" customHeight="1">
      <c r="A48" s="85"/>
      <c r="B48" s="60" t="s">
        <v>276</v>
      </c>
      <c r="C48" s="58" t="s">
        <v>258</v>
      </c>
      <c r="D48" s="60" t="s">
        <v>277</v>
      </c>
      <c r="E48" s="60" t="s">
        <v>278</v>
      </c>
      <c r="F48" s="59" t="s">
        <v>293</v>
      </c>
      <c r="G48" s="59" t="s">
        <v>293</v>
      </c>
    </row>
    <row r="49" spans="1:13" s="56" customFormat="1" ht="93" customHeight="1">
      <c r="A49" s="85"/>
      <c r="B49" s="60" t="s">
        <v>279</v>
      </c>
      <c r="C49" s="58" t="s">
        <v>258</v>
      </c>
      <c r="D49" s="60" t="s">
        <v>280</v>
      </c>
      <c r="E49" s="60" t="s">
        <v>281</v>
      </c>
      <c r="F49" s="59" t="s">
        <v>293</v>
      </c>
      <c r="G49" s="59" t="s">
        <v>293</v>
      </c>
    </row>
    <row r="50" spans="1:13" s="56" customFormat="1" ht="63" customHeight="1">
      <c r="A50" s="85"/>
      <c r="B50" s="61" t="s">
        <v>282</v>
      </c>
      <c r="C50" s="58" t="s">
        <v>258</v>
      </c>
      <c r="D50" s="57" t="s">
        <v>283</v>
      </c>
      <c r="E50" s="57" t="s">
        <v>284</v>
      </c>
      <c r="F50" s="59" t="s">
        <v>293</v>
      </c>
      <c r="G50" s="59" t="s">
        <v>293</v>
      </c>
    </row>
    <row r="51" spans="1:13" s="56" customFormat="1" ht="56.25" customHeight="1">
      <c r="A51" s="85"/>
      <c r="B51" s="61" t="s">
        <v>267</v>
      </c>
      <c r="C51" s="58" t="s">
        <v>258</v>
      </c>
      <c r="D51" s="57" t="s">
        <v>285</v>
      </c>
      <c r="E51" s="57" t="s">
        <v>286</v>
      </c>
      <c r="F51" s="59" t="s">
        <v>293</v>
      </c>
      <c r="G51" s="59" t="s">
        <v>293</v>
      </c>
    </row>
    <row r="52" spans="1:13" s="56" customFormat="1" ht="112.5" customHeight="1">
      <c r="A52" s="85"/>
      <c r="B52" s="62" t="s">
        <v>267</v>
      </c>
      <c r="C52" s="63" t="s">
        <v>258</v>
      </c>
      <c r="D52" s="64" t="s">
        <v>287</v>
      </c>
      <c r="E52" s="64" t="s">
        <v>288</v>
      </c>
      <c r="F52" s="59" t="s">
        <v>293</v>
      </c>
      <c r="G52" s="59" t="s">
        <v>293</v>
      </c>
    </row>
    <row r="53" spans="1:13" s="56" customFormat="1" ht="57">
      <c r="A53" s="86"/>
      <c r="B53" s="65" t="s">
        <v>289</v>
      </c>
      <c r="C53" s="66" t="s">
        <v>290</v>
      </c>
      <c r="D53" s="67" t="s">
        <v>291</v>
      </c>
      <c r="E53" s="68" t="s">
        <v>292</v>
      </c>
      <c r="F53" s="59" t="s">
        <v>293</v>
      </c>
      <c r="G53" s="59" t="s">
        <v>293</v>
      </c>
      <c r="H53" s="69"/>
      <c r="I53" s="69"/>
      <c r="J53" s="69"/>
      <c r="K53" s="69"/>
      <c r="L53" s="69"/>
      <c r="M53" s="69"/>
    </row>
    <row r="54" spans="1:13" s="40" customFormat="1"/>
    <row r="55" spans="1:13" ht="31.5">
      <c r="A55" s="28" t="s">
        <v>203</v>
      </c>
      <c r="B55" s="28" t="s">
        <v>4</v>
      </c>
      <c r="C55" s="28" t="s">
        <v>5</v>
      </c>
      <c r="D55" s="28" t="s">
        <v>6</v>
      </c>
      <c r="E55" s="28" t="s">
        <v>7</v>
      </c>
      <c r="F55" s="28" t="s">
        <v>198</v>
      </c>
      <c r="G55" s="28" t="s">
        <v>9</v>
      </c>
      <c r="H55" s="22"/>
    </row>
    <row r="56" spans="1:13" ht="123" customHeight="1">
      <c r="A56" s="87" t="s">
        <v>296</v>
      </c>
      <c r="B56" s="23" t="s">
        <v>298</v>
      </c>
      <c r="C56" s="71" t="s">
        <v>297</v>
      </c>
      <c r="D56" s="23" t="s">
        <v>299</v>
      </c>
      <c r="E56" s="23" t="s">
        <v>300</v>
      </c>
      <c r="F56" s="23" t="s">
        <v>302</v>
      </c>
      <c r="G56" s="23">
        <v>420</v>
      </c>
      <c r="H56" s="22"/>
    </row>
    <row r="57" spans="1:13" ht="125.25" customHeight="1">
      <c r="A57" s="88"/>
      <c r="B57" s="23" t="s">
        <v>301</v>
      </c>
      <c r="C57" s="70" t="s">
        <v>297</v>
      </c>
      <c r="D57" s="23" t="s">
        <v>299</v>
      </c>
      <c r="E57" s="23" t="s">
        <v>300</v>
      </c>
      <c r="F57" s="23" t="s">
        <v>302</v>
      </c>
      <c r="G57" s="23">
        <v>162</v>
      </c>
      <c r="H57" s="22"/>
    </row>
    <row r="58" spans="1:13" ht="126" customHeight="1">
      <c r="A58" s="88"/>
      <c r="B58" s="25" t="s">
        <v>303</v>
      </c>
      <c r="C58" s="24" t="s">
        <v>306</v>
      </c>
      <c r="D58" s="23" t="s">
        <v>299</v>
      </c>
      <c r="E58" s="23" t="s">
        <v>300</v>
      </c>
      <c r="F58" s="23" t="s">
        <v>302</v>
      </c>
      <c r="G58" s="25">
        <v>42</v>
      </c>
      <c r="H58" s="22"/>
    </row>
    <row r="59" spans="1:13" ht="90" customHeight="1">
      <c r="A59" s="88"/>
      <c r="B59" s="25" t="s">
        <v>304</v>
      </c>
      <c r="C59" s="24" t="s">
        <v>305</v>
      </c>
      <c r="D59" s="23" t="s">
        <v>299</v>
      </c>
      <c r="E59" s="23" t="s">
        <v>300</v>
      </c>
      <c r="F59" s="23" t="s">
        <v>302</v>
      </c>
      <c r="G59" s="25">
        <v>30</v>
      </c>
      <c r="H59" s="22"/>
    </row>
    <row r="60" spans="1:13" ht="126" customHeight="1">
      <c r="A60" s="88"/>
      <c r="B60" s="25" t="s">
        <v>307</v>
      </c>
      <c r="C60" s="24" t="s">
        <v>308</v>
      </c>
      <c r="D60" s="23" t="s">
        <v>299</v>
      </c>
      <c r="E60" s="23" t="s">
        <v>300</v>
      </c>
      <c r="F60" s="23" t="s">
        <v>302</v>
      </c>
      <c r="G60" s="25">
        <v>214</v>
      </c>
      <c r="H60" s="22"/>
    </row>
    <row r="61" spans="1:13" ht="90" customHeight="1">
      <c r="A61" s="88"/>
      <c r="B61" s="25" t="s">
        <v>309</v>
      </c>
      <c r="C61" s="24" t="s">
        <v>310</v>
      </c>
      <c r="D61" s="23" t="s">
        <v>299</v>
      </c>
      <c r="E61" s="23" t="s">
        <v>300</v>
      </c>
      <c r="F61" s="23" t="s">
        <v>302</v>
      </c>
      <c r="G61" s="25">
        <v>196</v>
      </c>
      <c r="H61" s="22"/>
    </row>
    <row r="62" spans="1:13" ht="126" customHeight="1">
      <c r="A62" s="88"/>
      <c r="B62" s="25" t="s">
        <v>311</v>
      </c>
      <c r="C62" s="24" t="s">
        <v>310</v>
      </c>
      <c r="D62" s="23" t="s">
        <v>299</v>
      </c>
      <c r="E62" s="23" t="s">
        <v>300</v>
      </c>
      <c r="F62" s="23" t="s">
        <v>302</v>
      </c>
      <c r="G62" s="25">
        <v>141</v>
      </c>
      <c r="H62" s="22"/>
    </row>
    <row r="63" spans="1:13" ht="90" customHeight="1">
      <c r="A63" s="88"/>
      <c r="B63" s="25" t="s">
        <v>312</v>
      </c>
      <c r="C63" s="24" t="s">
        <v>313</v>
      </c>
      <c r="D63" s="23" t="s">
        <v>299</v>
      </c>
      <c r="E63" s="23" t="s">
        <v>300</v>
      </c>
      <c r="F63" s="23" t="s">
        <v>302</v>
      </c>
      <c r="G63" s="25">
        <v>111</v>
      </c>
      <c r="H63" s="22"/>
    </row>
    <row r="64" spans="1:13" ht="126" customHeight="1">
      <c r="A64" s="88"/>
      <c r="B64" s="25" t="s">
        <v>314</v>
      </c>
      <c r="C64" s="24" t="s">
        <v>315</v>
      </c>
      <c r="D64" s="23" t="s">
        <v>299</v>
      </c>
      <c r="E64" s="23" t="s">
        <v>300</v>
      </c>
      <c r="F64" s="23" t="s">
        <v>302</v>
      </c>
      <c r="G64" s="25">
        <v>44</v>
      </c>
      <c r="H64" s="22"/>
    </row>
    <row r="65" spans="1:8" ht="90" customHeight="1">
      <c r="A65" s="88"/>
      <c r="B65" s="25" t="s">
        <v>316</v>
      </c>
      <c r="C65" s="24" t="s">
        <v>317</v>
      </c>
      <c r="D65" s="23" t="s">
        <v>299</v>
      </c>
      <c r="E65" s="23" t="s">
        <v>300</v>
      </c>
      <c r="F65" s="23" t="s">
        <v>302</v>
      </c>
      <c r="G65" s="25">
        <v>60</v>
      </c>
      <c r="H65" s="22"/>
    </row>
    <row r="66" spans="1:8" ht="126" customHeight="1">
      <c r="A66" s="88"/>
      <c r="B66" s="25" t="s">
        <v>318</v>
      </c>
      <c r="C66" s="24" t="s">
        <v>319</v>
      </c>
      <c r="D66" s="23" t="s">
        <v>299</v>
      </c>
      <c r="E66" s="23" t="s">
        <v>300</v>
      </c>
      <c r="F66" s="23" t="s">
        <v>302</v>
      </c>
      <c r="G66" s="25">
        <v>268</v>
      </c>
      <c r="H66" s="22"/>
    </row>
    <row r="67" spans="1:8" ht="90" customHeight="1">
      <c r="A67" s="88"/>
      <c r="B67" s="25" t="s">
        <v>320</v>
      </c>
      <c r="C67" s="24" t="s">
        <v>321</v>
      </c>
      <c r="D67" s="23" t="s">
        <v>299</v>
      </c>
      <c r="E67" s="23" t="s">
        <v>300</v>
      </c>
      <c r="F67" s="23" t="s">
        <v>302</v>
      </c>
      <c r="G67" s="25">
        <v>280</v>
      </c>
      <c r="H67" s="22"/>
    </row>
    <row r="68" spans="1:8" ht="126" customHeight="1">
      <c r="A68" s="88"/>
      <c r="B68" s="25" t="s">
        <v>322</v>
      </c>
      <c r="C68" s="24" t="s">
        <v>323</v>
      </c>
      <c r="D68" s="23" t="s">
        <v>299</v>
      </c>
      <c r="E68" s="23" t="s">
        <v>300</v>
      </c>
      <c r="F68" s="23" t="s">
        <v>302</v>
      </c>
      <c r="G68" s="25">
        <v>407</v>
      </c>
      <c r="H68" s="22"/>
    </row>
    <row r="69" spans="1:8" ht="15.75">
      <c r="A69" s="89">
        <v>965</v>
      </c>
      <c r="B69" s="89"/>
      <c r="C69" s="89"/>
      <c r="D69" s="89"/>
      <c r="E69" s="89"/>
      <c r="F69" s="89"/>
      <c r="G69" s="29">
        <v>1965</v>
      </c>
      <c r="H69" s="22"/>
    </row>
    <row r="70" spans="1:8" s="40" customFormat="1"/>
    <row r="71" spans="1:8" s="22" customFormat="1" ht="15.75" hidden="1"/>
    <row r="72" spans="1:8" ht="31.5">
      <c r="A72" s="28" t="s">
        <v>203</v>
      </c>
      <c r="B72" s="28" t="s">
        <v>4</v>
      </c>
      <c r="C72" s="28" t="s">
        <v>5</v>
      </c>
      <c r="D72" s="28" t="s">
        <v>6</v>
      </c>
      <c r="E72" s="28" t="s">
        <v>7</v>
      </c>
      <c r="F72" s="28" t="s">
        <v>198</v>
      </c>
      <c r="G72" s="28" t="s">
        <v>9</v>
      </c>
      <c r="H72" s="22"/>
    </row>
    <row r="73" spans="1:8" ht="156.75" customHeight="1">
      <c r="A73" s="90" t="s">
        <v>324</v>
      </c>
      <c r="B73" s="23" t="s">
        <v>325</v>
      </c>
      <c r="C73" s="24" t="s">
        <v>326</v>
      </c>
      <c r="D73" s="23" t="s">
        <v>327</v>
      </c>
      <c r="E73" s="23" t="s">
        <v>328</v>
      </c>
      <c r="F73" s="23" t="s">
        <v>329</v>
      </c>
      <c r="G73" s="23">
        <v>328</v>
      </c>
      <c r="H73" s="22"/>
    </row>
    <row r="74" spans="1:8" ht="123" customHeight="1">
      <c r="A74" s="91"/>
      <c r="B74" s="23" t="s">
        <v>330</v>
      </c>
      <c r="C74" s="24" t="s">
        <v>326</v>
      </c>
      <c r="D74" s="23" t="s">
        <v>331</v>
      </c>
      <c r="E74" s="23" t="s">
        <v>332</v>
      </c>
      <c r="F74" s="23" t="s">
        <v>333</v>
      </c>
      <c r="G74" s="23">
        <v>145</v>
      </c>
      <c r="H74" s="22"/>
    </row>
    <row r="75" spans="1:8" ht="123" customHeight="1">
      <c r="A75" s="91"/>
      <c r="B75" s="23" t="s">
        <v>61</v>
      </c>
      <c r="C75" s="24" t="s">
        <v>326</v>
      </c>
      <c r="D75" s="23" t="s">
        <v>334</v>
      </c>
      <c r="E75" s="23" t="s">
        <v>328</v>
      </c>
      <c r="F75" s="23" t="s">
        <v>335</v>
      </c>
      <c r="G75" s="23">
        <v>174</v>
      </c>
      <c r="H75" s="22"/>
    </row>
    <row r="76" spans="1:8" ht="123" customHeight="1">
      <c r="A76" s="91"/>
      <c r="B76" s="23" t="s">
        <v>63</v>
      </c>
      <c r="C76" s="24" t="s">
        <v>326</v>
      </c>
      <c r="D76" s="23" t="s">
        <v>336</v>
      </c>
      <c r="E76" s="23" t="s">
        <v>337</v>
      </c>
      <c r="F76" s="23" t="s">
        <v>338</v>
      </c>
      <c r="G76" s="23">
        <v>60</v>
      </c>
      <c r="H76" s="22"/>
    </row>
    <row r="77" spans="1:8" ht="125.25" customHeight="1">
      <c r="A77" s="91"/>
      <c r="B77" s="23" t="s">
        <v>339</v>
      </c>
      <c r="C77" s="24" t="s">
        <v>326</v>
      </c>
      <c r="D77" s="23" t="s">
        <v>340</v>
      </c>
      <c r="E77" s="23" t="s">
        <v>341</v>
      </c>
      <c r="F77" s="23" t="s">
        <v>338</v>
      </c>
      <c r="G77" s="23">
        <v>181</v>
      </c>
      <c r="H77" s="22"/>
    </row>
    <row r="78" spans="1:8" ht="125.25" customHeight="1">
      <c r="A78" s="91"/>
      <c r="B78" s="23" t="s">
        <v>342</v>
      </c>
      <c r="C78" s="24" t="s">
        <v>326</v>
      </c>
      <c r="D78" s="23" t="s">
        <v>343</v>
      </c>
      <c r="E78" s="23" t="s">
        <v>344</v>
      </c>
      <c r="F78" s="23" t="s">
        <v>345</v>
      </c>
      <c r="G78" s="23">
        <v>55</v>
      </c>
      <c r="H78" s="22"/>
    </row>
    <row r="79" spans="1:8" ht="125.25" customHeight="1">
      <c r="A79" s="91"/>
      <c r="B79" s="23" t="s">
        <v>346</v>
      </c>
      <c r="C79" s="24" t="s">
        <v>326</v>
      </c>
      <c r="D79" s="23" t="s">
        <v>347</v>
      </c>
      <c r="E79" s="23" t="s">
        <v>348</v>
      </c>
      <c r="F79" s="23" t="s">
        <v>349</v>
      </c>
      <c r="G79" s="23">
        <v>458</v>
      </c>
      <c r="H79" s="22"/>
    </row>
    <row r="80" spans="1:8" ht="126" customHeight="1">
      <c r="A80" s="91"/>
      <c r="B80" s="25" t="s">
        <v>65</v>
      </c>
      <c r="C80" s="24" t="s">
        <v>326</v>
      </c>
      <c r="D80" s="23" t="s">
        <v>350</v>
      </c>
      <c r="E80" s="23" t="s">
        <v>351</v>
      </c>
      <c r="F80" s="72" t="s">
        <v>352</v>
      </c>
      <c r="G80" s="25">
        <v>1494</v>
      </c>
      <c r="H80" s="22"/>
    </row>
    <row r="81" spans="1:8" ht="90" customHeight="1">
      <c r="A81" s="92"/>
      <c r="B81" s="25" t="s">
        <v>353</v>
      </c>
      <c r="C81" s="24" t="s">
        <v>354</v>
      </c>
      <c r="D81" s="23" t="s">
        <v>355</v>
      </c>
      <c r="E81" s="23" t="s">
        <v>356</v>
      </c>
      <c r="F81" s="26" t="s">
        <v>357</v>
      </c>
      <c r="G81" s="25">
        <v>190</v>
      </c>
      <c r="H81" s="22"/>
    </row>
    <row r="82" spans="1:8" ht="15.75">
      <c r="A82" s="89" t="s">
        <v>205</v>
      </c>
      <c r="B82" s="89"/>
      <c r="C82" s="89"/>
      <c r="D82" s="89"/>
      <c r="E82" s="89"/>
      <c r="F82" s="89"/>
      <c r="G82" s="29">
        <f>SUM(G73:G81)</f>
        <v>3085</v>
      </c>
      <c r="H82" s="22"/>
    </row>
    <row r="83" spans="1:8" s="40" customFormat="1"/>
    <row r="84" spans="1:8" ht="31.5">
      <c r="A84" s="28" t="s">
        <v>203</v>
      </c>
      <c r="B84" s="28" t="s">
        <v>4</v>
      </c>
      <c r="C84" s="28" t="s">
        <v>5</v>
      </c>
      <c r="D84" s="28" t="s">
        <v>6</v>
      </c>
      <c r="E84" s="28" t="s">
        <v>7</v>
      </c>
      <c r="F84" s="28" t="s">
        <v>198</v>
      </c>
      <c r="G84" s="28" t="s">
        <v>9</v>
      </c>
      <c r="H84" s="22"/>
    </row>
    <row r="85" spans="1:8" ht="123" customHeight="1">
      <c r="A85" s="87" t="s">
        <v>358</v>
      </c>
      <c r="B85" s="23" t="s">
        <v>430</v>
      </c>
      <c r="C85" s="93" t="s">
        <v>375</v>
      </c>
      <c r="D85" s="73" t="s">
        <v>359</v>
      </c>
      <c r="E85" s="74" t="s">
        <v>360</v>
      </c>
      <c r="F85" s="23" t="s">
        <v>426</v>
      </c>
      <c r="G85" s="23" t="s">
        <v>293</v>
      </c>
      <c r="H85" s="22"/>
    </row>
    <row r="86" spans="1:8" ht="125.25" customHeight="1">
      <c r="A86" s="88"/>
      <c r="B86" s="23"/>
      <c r="C86" s="94"/>
      <c r="D86" s="74" t="s">
        <v>361</v>
      </c>
      <c r="E86" s="74" t="s">
        <v>362</v>
      </c>
      <c r="F86" s="23" t="s">
        <v>426</v>
      </c>
      <c r="G86" s="23" t="s">
        <v>293</v>
      </c>
      <c r="H86" s="22"/>
    </row>
    <row r="87" spans="1:8" ht="126" customHeight="1">
      <c r="A87" s="88"/>
      <c r="B87" s="25" t="s">
        <v>427</v>
      </c>
      <c r="C87" s="94"/>
      <c r="D87" s="73" t="s">
        <v>363</v>
      </c>
      <c r="E87" s="74" t="s">
        <v>376</v>
      </c>
      <c r="F87" s="23" t="s">
        <v>426</v>
      </c>
      <c r="G87" s="23" t="s">
        <v>293</v>
      </c>
      <c r="H87" s="22"/>
    </row>
    <row r="88" spans="1:8" ht="90" customHeight="1">
      <c r="A88" s="88"/>
      <c r="B88" s="25"/>
      <c r="C88" s="94"/>
      <c r="D88" s="74" t="s">
        <v>364</v>
      </c>
      <c r="E88" s="74" t="s">
        <v>377</v>
      </c>
      <c r="F88" s="23" t="s">
        <v>426</v>
      </c>
      <c r="G88" s="23" t="s">
        <v>293</v>
      </c>
      <c r="H88" s="22"/>
    </row>
    <row r="89" spans="1:8" ht="126" customHeight="1">
      <c r="A89" s="88"/>
      <c r="B89" s="25" t="s">
        <v>428</v>
      </c>
      <c r="C89" s="94"/>
      <c r="D89" s="73" t="s">
        <v>365</v>
      </c>
      <c r="E89" s="74" t="s">
        <v>378</v>
      </c>
      <c r="F89" s="23" t="s">
        <v>426</v>
      </c>
      <c r="G89" s="23" t="s">
        <v>293</v>
      </c>
      <c r="H89" s="22"/>
    </row>
    <row r="90" spans="1:8" ht="128.25" customHeight="1">
      <c r="A90" s="88"/>
      <c r="B90" s="25"/>
      <c r="C90" s="94"/>
      <c r="D90" s="73" t="s">
        <v>366</v>
      </c>
      <c r="E90" s="74" t="s">
        <v>379</v>
      </c>
      <c r="F90" s="23" t="s">
        <v>426</v>
      </c>
      <c r="G90" s="23" t="s">
        <v>293</v>
      </c>
      <c r="H90" s="22"/>
    </row>
    <row r="91" spans="1:8" ht="240" customHeight="1">
      <c r="A91" s="88"/>
      <c r="B91" s="25"/>
      <c r="C91" s="94"/>
      <c r="D91" s="74" t="s">
        <v>367</v>
      </c>
      <c r="E91" s="74" t="s">
        <v>380</v>
      </c>
      <c r="F91" s="23" t="s">
        <v>426</v>
      </c>
      <c r="G91" s="23" t="s">
        <v>293</v>
      </c>
      <c r="H91" s="22"/>
    </row>
    <row r="92" spans="1:8" ht="90" customHeight="1">
      <c r="A92" s="88"/>
      <c r="B92" s="25" t="s">
        <v>431</v>
      </c>
      <c r="C92" s="94"/>
      <c r="D92" s="75" t="s">
        <v>368</v>
      </c>
      <c r="E92" s="74" t="s">
        <v>381</v>
      </c>
      <c r="F92" s="23" t="s">
        <v>426</v>
      </c>
      <c r="G92" s="23" t="s">
        <v>293</v>
      </c>
      <c r="H92" s="22"/>
    </row>
    <row r="93" spans="1:8" ht="126" customHeight="1">
      <c r="A93" s="88"/>
      <c r="B93" s="25"/>
      <c r="C93" s="94"/>
      <c r="D93" s="73" t="s">
        <v>369</v>
      </c>
      <c r="E93" s="74" t="s">
        <v>382</v>
      </c>
      <c r="F93" s="23" t="s">
        <v>426</v>
      </c>
      <c r="G93" s="23" t="s">
        <v>293</v>
      </c>
      <c r="H93" s="22"/>
    </row>
    <row r="94" spans="1:8" ht="90" customHeight="1">
      <c r="A94" s="88"/>
      <c r="B94" s="25" t="s">
        <v>429</v>
      </c>
      <c r="C94" s="94"/>
      <c r="D94" s="74" t="s">
        <v>370</v>
      </c>
      <c r="E94" s="74" t="s">
        <v>383</v>
      </c>
      <c r="F94" s="23" t="s">
        <v>426</v>
      </c>
      <c r="G94" s="23" t="s">
        <v>293</v>
      </c>
      <c r="H94" s="22"/>
    </row>
    <row r="95" spans="1:8" ht="126" customHeight="1">
      <c r="A95" s="88"/>
      <c r="B95" s="25"/>
      <c r="C95" s="94"/>
      <c r="D95" s="74" t="s">
        <v>371</v>
      </c>
      <c r="E95" s="74" t="s">
        <v>384</v>
      </c>
      <c r="F95" s="23" t="s">
        <v>426</v>
      </c>
      <c r="G95" s="23" t="s">
        <v>293</v>
      </c>
      <c r="H95" s="22"/>
    </row>
    <row r="96" spans="1:8" ht="90" customHeight="1">
      <c r="A96" s="88"/>
      <c r="B96" s="25"/>
      <c r="C96" s="94"/>
      <c r="D96" s="74" t="s">
        <v>372</v>
      </c>
      <c r="E96" s="74" t="s">
        <v>385</v>
      </c>
      <c r="F96" s="23" t="s">
        <v>426</v>
      </c>
      <c r="G96" s="23" t="s">
        <v>293</v>
      </c>
      <c r="H96" s="22"/>
    </row>
    <row r="97" spans="1:8" ht="126" customHeight="1">
      <c r="A97" s="88"/>
      <c r="B97" s="25" t="s">
        <v>432</v>
      </c>
      <c r="C97" s="94"/>
      <c r="D97" s="74" t="s">
        <v>373</v>
      </c>
      <c r="E97" s="74" t="s">
        <v>386</v>
      </c>
      <c r="F97" s="23" t="s">
        <v>426</v>
      </c>
      <c r="G97" s="23" t="s">
        <v>293</v>
      </c>
      <c r="H97" s="22"/>
    </row>
    <row r="98" spans="1:8" ht="90" customHeight="1">
      <c r="A98" s="88"/>
      <c r="B98" s="25" t="s">
        <v>433</v>
      </c>
      <c r="C98" s="95"/>
      <c r="D98" s="74" t="s">
        <v>374</v>
      </c>
      <c r="E98" s="74" t="s">
        <v>386</v>
      </c>
      <c r="F98" s="23" t="s">
        <v>426</v>
      </c>
      <c r="G98" s="23" t="s">
        <v>293</v>
      </c>
      <c r="H98" s="22"/>
    </row>
    <row r="99" spans="1:8" ht="90" customHeight="1">
      <c r="A99" s="88"/>
      <c r="B99" s="25"/>
      <c r="C99" s="93" t="s">
        <v>403</v>
      </c>
      <c r="D99" s="74" t="s">
        <v>387</v>
      </c>
      <c r="E99" s="74" t="s">
        <v>392</v>
      </c>
      <c r="F99" s="23" t="s">
        <v>426</v>
      </c>
      <c r="G99" s="23" t="s">
        <v>293</v>
      </c>
      <c r="H99" s="22"/>
    </row>
    <row r="100" spans="1:8" ht="90" customHeight="1">
      <c r="A100" s="88"/>
      <c r="B100" s="25"/>
      <c r="C100" s="94"/>
      <c r="D100" s="74" t="s">
        <v>388</v>
      </c>
      <c r="E100" s="74" t="s">
        <v>393</v>
      </c>
      <c r="F100" s="23" t="s">
        <v>426</v>
      </c>
      <c r="G100" s="23" t="s">
        <v>293</v>
      </c>
      <c r="H100" s="22"/>
    </row>
    <row r="101" spans="1:8" ht="192" customHeight="1">
      <c r="A101" s="88"/>
      <c r="B101" s="25"/>
      <c r="C101" s="94"/>
      <c r="D101" s="74" t="s">
        <v>389</v>
      </c>
      <c r="E101" s="74" t="s">
        <v>394</v>
      </c>
      <c r="F101" s="23" t="s">
        <v>426</v>
      </c>
      <c r="G101" s="23" t="s">
        <v>293</v>
      </c>
      <c r="H101" s="22"/>
    </row>
    <row r="102" spans="1:8" ht="90" customHeight="1">
      <c r="A102" s="88"/>
      <c r="B102" s="25"/>
      <c r="C102" s="94"/>
      <c r="D102" s="74" t="s">
        <v>390</v>
      </c>
      <c r="E102" s="74" t="s">
        <v>395</v>
      </c>
      <c r="F102" s="23" t="s">
        <v>426</v>
      </c>
      <c r="G102" s="23" t="s">
        <v>293</v>
      </c>
      <c r="H102" s="22"/>
    </row>
    <row r="103" spans="1:8" ht="90" customHeight="1">
      <c r="A103" s="88"/>
      <c r="B103" s="25"/>
      <c r="C103" s="94"/>
      <c r="D103" s="74" t="s">
        <v>391</v>
      </c>
      <c r="E103" s="74" t="s">
        <v>396</v>
      </c>
      <c r="F103" s="23" t="s">
        <v>426</v>
      </c>
      <c r="G103" s="23" t="s">
        <v>293</v>
      </c>
      <c r="H103" s="22"/>
    </row>
    <row r="104" spans="1:8" ht="90" customHeight="1">
      <c r="A104" s="88"/>
      <c r="B104" s="25"/>
      <c r="C104" s="94"/>
      <c r="D104" s="74" t="s">
        <v>397</v>
      </c>
      <c r="E104" s="74" t="s">
        <v>400</v>
      </c>
      <c r="F104" s="23" t="s">
        <v>426</v>
      </c>
      <c r="G104" s="23" t="s">
        <v>293</v>
      </c>
      <c r="H104" s="22"/>
    </row>
    <row r="105" spans="1:8" ht="90" customHeight="1">
      <c r="A105" s="88"/>
      <c r="B105" s="25"/>
      <c r="C105" s="94"/>
      <c r="D105" s="74" t="s">
        <v>398</v>
      </c>
      <c r="E105" s="74" t="s">
        <v>401</v>
      </c>
      <c r="F105" s="23" t="s">
        <v>426</v>
      </c>
      <c r="G105" s="23" t="s">
        <v>293</v>
      </c>
      <c r="H105" s="22"/>
    </row>
    <row r="106" spans="1:8" ht="90" customHeight="1">
      <c r="A106" s="88"/>
      <c r="B106" s="25"/>
      <c r="C106" s="95"/>
      <c r="D106" s="74" t="s">
        <v>399</v>
      </c>
      <c r="E106" s="74" t="s">
        <v>402</v>
      </c>
      <c r="F106" s="23" t="s">
        <v>426</v>
      </c>
      <c r="G106" s="23" t="s">
        <v>293</v>
      </c>
      <c r="H106" s="22"/>
    </row>
    <row r="107" spans="1:8" ht="90" customHeight="1">
      <c r="A107" s="88"/>
      <c r="B107" s="25"/>
      <c r="C107" s="93" t="s">
        <v>425</v>
      </c>
      <c r="D107" s="74" t="s">
        <v>388</v>
      </c>
      <c r="E107" s="76" t="s">
        <v>406</v>
      </c>
      <c r="F107" s="23" t="s">
        <v>426</v>
      </c>
      <c r="G107" s="23" t="s">
        <v>293</v>
      </c>
      <c r="H107" s="22"/>
    </row>
    <row r="108" spans="1:8" ht="159.75" customHeight="1">
      <c r="A108" s="88"/>
      <c r="B108" s="25"/>
      <c r="C108" s="94"/>
      <c r="D108" s="74" t="s">
        <v>404</v>
      </c>
      <c r="E108" s="74" t="s">
        <v>407</v>
      </c>
      <c r="F108" s="23" t="s">
        <v>426</v>
      </c>
      <c r="G108" s="23" t="s">
        <v>293</v>
      </c>
      <c r="H108" s="22"/>
    </row>
    <row r="109" spans="1:8" ht="207" customHeight="1">
      <c r="A109" s="88"/>
      <c r="B109" s="25"/>
      <c r="C109" s="94"/>
      <c r="D109" s="77" t="s">
        <v>405</v>
      </c>
      <c r="E109" s="77" t="s">
        <v>408</v>
      </c>
      <c r="F109" s="23" t="s">
        <v>426</v>
      </c>
      <c r="G109" s="23" t="s">
        <v>293</v>
      </c>
      <c r="H109" s="22"/>
    </row>
    <row r="110" spans="1:8" ht="145.5" customHeight="1">
      <c r="A110" s="88"/>
      <c r="B110" s="25"/>
      <c r="C110" s="94"/>
      <c r="D110" s="74" t="s">
        <v>409</v>
      </c>
      <c r="E110" s="74" t="s">
        <v>415</v>
      </c>
      <c r="F110" s="23" t="s">
        <v>426</v>
      </c>
      <c r="G110" s="23" t="s">
        <v>293</v>
      </c>
      <c r="H110" s="22"/>
    </row>
    <row r="111" spans="1:8" ht="114.75" customHeight="1">
      <c r="A111" s="88"/>
      <c r="B111" s="25"/>
      <c r="C111" s="94"/>
      <c r="D111" s="74" t="s">
        <v>410</v>
      </c>
      <c r="E111" s="74" t="s">
        <v>416</v>
      </c>
      <c r="F111" s="23" t="s">
        <v>426</v>
      </c>
      <c r="G111" s="23" t="s">
        <v>293</v>
      </c>
      <c r="H111" s="22"/>
    </row>
    <row r="112" spans="1:8" ht="90" customHeight="1">
      <c r="A112" s="88"/>
      <c r="B112" s="25"/>
      <c r="C112" s="94"/>
      <c r="D112" s="74" t="s">
        <v>411</v>
      </c>
      <c r="E112" s="74" t="s">
        <v>417</v>
      </c>
      <c r="F112" s="23" t="s">
        <v>426</v>
      </c>
      <c r="G112" s="23" t="s">
        <v>293</v>
      </c>
      <c r="H112" s="22"/>
    </row>
    <row r="113" spans="1:8" ht="125.25" customHeight="1">
      <c r="A113" s="88"/>
      <c r="B113" s="25" t="s">
        <v>109</v>
      </c>
      <c r="C113" s="94"/>
      <c r="D113" s="74" t="s">
        <v>412</v>
      </c>
      <c r="E113" s="74" t="s">
        <v>418</v>
      </c>
      <c r="F113" s="23" t="s">
        <v>426</v>
      </c>
      <c r="G113" s="23" t="s">
        <v>293</v>
      </c>
      <c r="H113" s="22"/>
    </row>
    <row r="114" spans="1:8" ht="116.25" customHeight="1">
      <c r="A114" s="88"/>
      <c r="B114" s="25"/>
      <c r="C114" s="94"/>
      <c r="D114" s="74" t="s">
        <v>413</v>
      </c>
      <c r="E114" s="74" t="s">
        <v>419</v>
      </c>
      <c r="F114" s="23" t="s">
        <v>426</v>
      </c>
      <c r="G114" s="23" t="s">
        <v>293</v>
      </c>
      <c r="H114" s="22"/>
    </row>
    <row r="115" spans="1:8" ht="95.25" customHeight="1">
      <c r="A115" s="88"/>
      <c r="B115" s="25" t="s">
        <v>434</v>
      </c>
      <c r="C115" s="94"/>
      <c r="D115" s="74" t="s">
        <v>414</v>
      </c>
      <c r="E115" s="74" t="s">
        <v>420</v>
      </c>
      <c r="F115" s="23" t="s">
        <v>426</v>
      </c>
      <c r="G115" s="23" t="s">
        <v>293</v>
      </c>
      <c r="H115" s="22"/>
    </row>
    <row r="116" spans="1:8" ht="90" customHeight="1">
      <c r="A116" s="88"/>
      <c r="B116" s="74" t="s">
        <v>423</v>
      </c>
      <c r="C116" s="94"/>
      <c r="D116" s="74" t="s">
        <v>421</v>
      </c>
      <c r="E116" s="74" t="s">
        <v>423</v>
      </c>
      <c r="F116" s="23" t="s">
        <v>426</v>
      </c>
      <c r="G116" s="23" t="s">
        <v>293</v>
      </c>
      <c r="H116" s="22"/>
    </row>
    <row r="117" spans="1:8" ht="90" customHeight="1">
      <c r="A117" s="88"/>
      <c r="B117" s="25" t="s">
        <v>429</v>
      </c>
      <c r="C117" s="95"/>
      <c r="D117" s="74" t="s">
        <v>422</v>
      </c>
      <c r="E117" s="74" t="s">
        <v>424</v>
      </c>
      <c r="F117" s="23" t="s">
        <v>426</v>
      </c>
      <c r="G117" s="23" t="s">
        <v>293</v>
      </c>
      <c r="H117" s="22"/>
    </row>
    <row r="118" spans="1:8" ht="15.75">
      <c r="A118" s="89" t="s">
        <v>205</v>
      </c>
      <c r="B118" s="89"/>
      <c r="C118" s="89"/>
      <c r="D118" s="89"/>
      <c r="E118" s="89"/>
      <c r="F118" s="89"/>
      <c r="G118" s="29">
        <v>0</v>
      </c>
      <c r="H118" s="22"/>
    </row>
    <row r="119" spans="1:8" s="40" customFormat="1"/>
    <row r="120" spans="1:8" s="22" customFormat="1" ht="31.5" customHeight="1">
      <c r="E120" s="78" t="s">
        <v>255</v>
      </c>
      <c r="F120" s="78"/>
      <c r="G120" s="30">
        <v>7246</v>
      </c>
    </row>
  </sheetData>
  <mergeCells count="23">
    <mergeCell ref="C99:C106"/>
    <mergeCell ref="C107:C117"/>
    <mergeCell ref="A2:G2"/>
    <mergeCell ref="A4:G4"/>
    <mergeCell ref="A5:G5"/>
    <mergeCell ref="A8:A13"/>
    <mergeCell ref="A14:F14"/>
    <mergeCell ref="E120:F120"/>
    <mergeCell ref="A3:G3"/>
    <mergeCell ref="A17:A23"/>
    <mergeCell ref="A24:F24"/>
    <mergeCell ref="A27:A31"/>
    <mergeCell ref="A32:F32"/>
    <mergeCell ref="A36:A38"/>
    <mergeCell ref="A39:F39"/>
    <mergeCell ref="A42:A53"/>
    <mergeCell ref="A56:A68"/>
    <mergeCell ref="A69:F69"/>
    <mergeCell ref="A73:A81"/>
    <mergeCell ref="A82:F82"/>
    <mergeCell ref="A85:A117"/>
    <mergeCell ref="A118:F118"/>
    <mergeCell ref="C85:C98"/>
  </mergeCells>
  <pageMargins left="0.7" right="0.7" top="0.75" bottom="0.75" header="0.3" footer="0.3"/>
  <pageSetup paperSize="5" orientation="landscape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3"/>
  <sheetViews>
    <sheetView topLeftCell="A25" workbookViewId="0">
      <selection activeCell="D105" sqref="D105"/>
    </sheetView>
  </sheetViews>
  <sheetFormatPr baseColWidth="10" defaultRowHeight="15"/>
  <cols>
    <col min="1" max="1" width="23" customWidth="1"/>
    <col min="2" max="2" width="24.42578125" customWidth="1"/>
    <col min="3" max="3" width="18.85546875" customWidth="1"/>
    <col min="4" max="4" width="30.42578125" customWidth="1"/>
    <col min="5" max="5" width="34" customWidth="1"/>
    <col min="6" max="6" width="12.7109375" bestFit="1" customWidth="1"/>
    <col min="7" max="7" width="13.7109375" bestFit="1" customWidth="1"/>
  </cols>
  <sheetData>
    <row r="1" spans="1:7" ht="18.75">
      <c r="A1" s="102" t="s">
        <v>0</v>
      </c>
      <c r="B1" s="102"/>
      <c r="C1" s="102"/>
      <c r="D1" s="102"/>
      <c r="E1" s="102"/>
      <c r="F1" s="102"/>
      <c r="G1" s="102"/>
    </row>
    <row r="2" spans="1:7" ht="18.75">
      <c r="A2" s="102" t="s">
        <v>1</v>
      </c>
      <c r="B2" s="102"/>
      <c r="C2" s="102"/>
      <c r="D2" s="102"/>
      <c r="E2" s="102"/>
      <c r="F2" s="102"/>
      <c r="G2" s="102"/>
    </row>
    <row r="3" spans="1:7" ht="18.75">
      <c r="A3" s="102" t="s">
        <v>139</v>
      </c>
      <c r="B3" s="102"/>
      <c r="C3" s="102"/>
      <c r="D3" s="102"/>
      <c r="E3" s="102"/>
      <c r="F3" s="102"/>
      <c r="G3" s="102"/>
    </row>
    <row r="5" spans="1:7" ht="31.5">
      <c r="A5" s="19" t="s">
        <v>3</v>
      </c>
      <c r="B5" s="19" t="s">
        <v>4</v>
      </c>
      <c r="C5" s="19" t="s">
        <v>5</v>
      </c>
      <c r="D5" s="19" t="s">
        <v>6</v>
      </c>
      <c r="E5" s="19" t="s">
        <v>7</v>
      </c>
      <c r="F5" s="19" t="s">
        <v>8</v>
      </c>
      <c r="G5" s="19" t="s">
        <v>9</v>
      </c>
    </row>
    <row r="6" spans="1:7" ht="30">
      <c r="A6" s="5" t="s">
        <v>99</v>
      </c>
      <c r="B6" s="5" t="s">
        <v>140</v>
      </c>
      <c r="C6" s="5" t="s">
        <v>141</v>
      </c>
      <c r="D6" s="5" t="s">
        <v>142</v>
      </c>
      <c r="E6" s="5" t="s">
        <v>143</v>
      </c>
      <c r="F6" s="5" t="s">
        <v>15</v>
      </c>
      <c r="G6" s="5">
        <v>1500</v>
      </c>
    </row>
    <row r="7" spans="1:7" ht="30">
      <c r="A7" s="104" t="s">
        <v>10</v>
      </c>
      <c r="B7" s="5" t="s">
        <v>16</v>
      </c>
      <c r="C7" s="6" t="s">
        <v>144</v>
      </c>
      <c r="D7" s="5" t="s">
        <v>13</v>
      </c>
      <c r="E7" s="5" t="s">
        <v>14</v>
      </c>
      <c r="F7" s="5" t="s">
        <v>15</v>
      </c>
      <c r="G7" s="5">
        <v>173</v>
      </c>
    </row>
    <row r="8" spans="1:7" ht="30">
      <c r="A8" s="109"/>
      <c r="B8" s="5" t="s">
        <v>17</v>
      </c>
      <c r="C8" s="6" t="s">
        <v>144</v>
      </c>
      <c r="D8" s="5" t="s">
        <v>13</v>
      </c>
      <c r="E8" s="5" t="s">
        <v>14</v>
      </c>
      <c r="F8" s="5" t="s">
        <v>15</v>
      </c>
      <c r="G8" s="5">
        <v>365</v>
      </c>
    </row>
    <row r="9" spans="1:7" ht="30">
      <c r="A9" s="109"/>
      <c r="B9" s="5" t="s">
        <v>11</v>
      </c>
      <c r="C9" s="6" t="s">
        <v>145</v>
      </c>
      <c r="D9" s="5" t="s">
        <v>110</v>
      </c>
      <c r="E9" s="5" t="s">
        <v>146</v>
      </c>
      <c r="F9" s="5" t="s">
        <v>15</v>
      </c>
      <c r="G9" s="5">
        <v>80</v>
      </c>
    </row>
    <row r="10" spans="1:7" ht="30">
      <c r="A10" s="105"/>
      <c r="B10" s="21" t="s">
        <v>11</v>
      </c>
      <c r="C10" s="21" t="s">
        <v>147</v>
      </c>
      <c r="D10" s="21" t="s">
        <v>148</v>
      </c>
      <c r="E10" s="21" t="s">
        <v>149</v>
      </c>
      <c r="F10" s="21" t="s">
        <v>15</v>
      </c>
      <c r="G10" s="8">
        <v>756</v>
      </c>
    </row>
    <row r="11" spans="1:7" ht="30">
      <c r="A11" s="104" t="s">
        <v>20</v>
      </c>
      <c r="B11" s="21" t="s">
        <v>150</v>
      </c>
      <c r="C11" s="9" t="s">
        <v>151</v>
      </c>
      <c r="D11" s="21" t="s">
        <v>152</v>
      </c>
      <c r="E11" s="21" t="s">
        <v>153</v>
      </c>
      <c r="F11" s="2" t="s">
        <v>15</v>
      </c>
      <c r="G11" s="21">
        <v>200</v>
      </c>
    </row>
    <row r="12" spans="1:7">
      <c r="A12" s="105"/>
      <c r="B12" s="21" t="s">
        <v>74</v>
      </c>
      <c r="C12" s="9" t="s">
        <v>22</v>
      </c>
      <c r="D12" s="21" t="s">
        <v>154</v>
      </c>
      <c r="E12" s="21" t="s">
        <v>24</v>
      </c>
      <c r="F12" s="2" t="s">
        <v>15</v>
      </c>
      <c r="G12" s="21">
        <v>800</v>
      </c>
    </row>
    <row r="13" spans="1:7" ht="15" customHeight="1">
      <c r="A13" s="103" t="s">
        <v>29</v>
      </c>
      <c r="B13" s="104" t="s">
        <v>30</v>
      </c>
      <c r="C13" s="9" t="s">
        <v>144</v>
      </c>
      <c r="D13" s="21" t="s">
        <v>31</v>
      </c>
      <c r="E13" s="21" t="s">
        <v>32</v>
      </c>
      <c r="F13" s="2" t="s">
        <v>15</v>
      </c>
      <c r="G13" s="21">
        <v>84</v>
      </c>
    </row>
    <row r="14" spans="1:7">
      <c r="A14" s="103"/>
      <c r="B14" s="105"/>
      <c r="C14" s="9" t="s">
        <v>155</v>
      </c>
      <c r="D14" s="21" t="s">
        <v>156</v>
      </c>
      <c r="E14" s="21" t="s">
        <v>157</v>
      </c>
      <c r="F14" s="2" t="s">
        <v>15</v>
      </c>
      <c r="G14" s="21">
        <v>42</v>
      </c>
    </row>
    <row r="15" spans="1:7">
      <c r="A15" s="103"/>
      <c r="B15" s="21" t="s">
        <v>36</v>
      </c>
      <c r="C15" s="9" t="s">
        <v>155</v>
      </c>
      <c r="D15" s="21" t="s">
        <v>31</v>
      </c>
      <c r="E15" s="21" t="s">
        <v>32</v>
      </c>
      <c r="F15" s="2" t="s">
        <v>15</v>
      </c>
      <c r="G15" s="21">
        <v>48</v>
      </c>
    </row>
    <row r="16" spans="1:7">
      <c r="A16" s="103"/>
      <c r="B16" s="20" t="s">
        <v>37</v>
      </c>
      <c r="C16" s="9" t="s">
        <v>144</v>
      </c>
      <c r="D16" s="21" t="s">
        <v>31</v>
      </c>
      <c r="E16" s="21" t="s">
        <v>32</v>
      </c>
      <c r="F16" s="2" t="s">
        <v>15</v>
      </c>
      <c r="G16" s="21">
        <v>96</v>
      </c>
    </row>
    <row r="17" spans="1:7" ht="30">
      <c r="A17" s="103"/>
      <c r="B17" s="20" t="s">
        <v>40</v>
      </c>
      <c r="C17" s="21" t="s">
        <v>144</v>
      </c>
      <c r="D17" s="21" t="s">
        <v>31</v>
      </c>
      <c r="E17" s="21" t="s">
        <v>32</v>
      </c>
      <c r="F17" s="4" t="s">
        <v>15</v>
      </c>
      <c r="G17" s="9">
        <v>62</v>
      </c>
    </row>
    <row r="18" spans="1:7" ht="30">
      <c r="A18" s="103"/>
      <c r="B18" s="20" t="s">
        <v>41</v>
      </c>
      <c r="C18" s="21" t="s">
        <v>144</v>
      </c>
      <c r="D18" s="21" t="s">
        <v>31</v>
      </c>
      <c r="E18" s="21" t="s">
        <v>32</v>
      </c>
      <c r="F18" s="4" t="s">
        <v>15</v>
      </c>
      <c r="G18" s="9">
        <v>170</v>
      </c>
    </row>
    <row r="19" spans="1:7">
      <c r="A19" s="106" t="s">
        <v>42</v>
      </c>
      <c r="B19" s="20" t="s">
        <v>11</v>
      </c>
      <c r="C19" s="21" t="s">
        <v>158</v>
      </c>
      <c r="D19" s="21" t="s">
        <v>44</v>
      </c>
      <c r="E19" s="21" t="s">
        <v>45</v>
      </c>
      <c r="F19" s="4" t="s">
        <v>15</v>
      </c>
      <c r="G19" s="9">
        <v>243</v>
      </c>
    </row>
    <row r="20" spans="1:7" ht="30">
      <c r="A20" s="110"/>
      <c r="B20" s="20" t="s">
        <v>46</v>
      </c>
      <c r="C20" s="21" t="s">
        <v>144</v>
      </c>
      <c r="D20" s="21" t="s">
        <v>47</v>
      </c>
      <c r="E20" s="21" t="s">
        <v>48</v>
      </c>
      <c r="F20" s="4" t="s">
        <v>15</v>
      </c>
      <c r="G20" s="9">
        <v>515</v>
      </c>
    </row>
    <row r="21" spans="1:7" ht="30">
      <c r="A21" s="108" t="s">
        <v>52</v>
      </c>
      <c r="B21" s="21" t="s">
        <v>53</v>
      </c>
      <c r="C21" s="21" t="s">
        <v>144</v>
      </c>
      <c r="D21" s="21" t="s">
        <v>13</v>
      </c>
      <c r="E21" s="21" t="s">
        <v>54</v>
      </c>
      <c r="F21" s="4" t="s">
        <v>15</v>
      </c>
      <c r="G21" s="9">
        <v>564</v>
      </c>
    </row>
    <row r="22" spans="1:7" ht="15" customHeight="1">
      <c r="A22" s="108"/>
      <c r="B22" s="104" t="s">
        <v>55</v>
      </c>
      <c r="C22" s="104" t="s">
        <v>144</v>
      </c>
      <c r="D22" s="21" t="s">
        <v>13</v>
      </c>
      <c r="E22" s="21" t="s">
        <v>54</v>
      </c>
      <c r="F22" s="4" t="s">
        <v>15</v>
      </c>
      <c r="G22" s="9">
        <v>191</v>
      </c>
    </row>
    <row r="23" spans="1:7">
      <c r="A23" s="108"/>
      <c r="B23" s="109"/>
      <c r="C23" s="109"/>
      <c r="D23" s="21" t="s">
        <v>56</v>
      </c>
      <c r="E23" s="21" t="s">
        <v>57</v>
      </c>
      <c r="F23" s="4" t="s">
        <v>15</v>
      </c>
      <c r="G23" s="9">
        <v>149</v>
      </c>
    </row>
    <row r="24" spans="1:7" ht="30">
      <c r="A24" s="108"/>
      <c r="B24" s="105"/>
      <c r="C24" s="105"/>
      <c r="D24" s="21" t="s">
        <v>47</v>
      </c>
      <c r="E24" s="21" t="s">
        <v>60</v>
      </c>
      <c r="F24" s="4" t="s">
        <v>15</v>
      </c>
      <c r="G24" s="9">
        <v>408</v>
      </c>
    </row>
    <row r="25" spans="1:7" ht="15" customHeight="1">
      <c r="A25" s="108"/>
      <c r="B25" s="104" t="s">
        <v>61</v>
      </c>
      <c r="C25" s="104" t="s">
        <v>144</v>
      </c>
      <c r="D25" s="21" t="s">
        <v>13</v>
      </c>
      <c r="E25" s="21" t="s">
        <v>54</v>
      </c>
      <c r="F25" s="4" t="s">
        <v>15</v>
      </c>
      <c r="G25" s="9">
        <v>336</v>
      </c>
    </row>
    <row r="26" spans="1:7" ht="30">
      <c r="A26" s="108"/>
      <c r="B26" s="105"/>
      <c r="C26" s="105"/>
      <c r="D26" s="21" t="s">
        <v>47</v>
      </c>
      <c r="E26" s="21" t="s">
        <v>62</v>
      </c>
      <c r="F26" s="4" t="s">
        <v>15</v>
      </c>
      <c r="G26" s="9">
        <v>1090</v>
      </c>
    </row>
    <row r="27" spans="1:7" ht="30">
      <c r="A27" s="108"/>
      <c r="B27" s="21" t="s">
        <v>63</v>
      </c>
      <c r="C27" s="21" t="s">
        <v>144</v>
      </c>
      <c r="D27" s="21" t="s">
        <v>13</v>
      </c>
      <c r="E27" s="21" t="s">
        <v>54</v>
      </c>
      <c r="F27" s="4" t="s">
        <v>64</v>
      </c>
      <c r="G27" s="9">
        <v>436</v>
      </c>
    </row>
    <row r="28" spans="1:7" ht="30">
      <c r="A28" s="108"/>
      <c r="B28" s="104" t="s">
        <v>65</v>
      </c>
      <c r="C28" s="21" t="s">
        <v>144</v>
      </c>
      <c r="D28" s="21" t="s">
        <v>13</v>
      </c>
      <c r="E28" s="21" t="s">
        <v>54</v>
      </c>
      <c r="F28" s="4" t="s">
        <v>15</v>
      </c>
      <c r="G28" s="9">
        <v>720</v>
      </c>
    </row>
    <row r="29" spans="1:7" ht="30">
      <c r="A29" s="108"/>
      <c r="B29" s="105"/>
      <c r="C29" s="21" t="s">
        <v>144</v>
      </c>
      <c r="D29" s="21" t="s">
        <v>47</v>
      </c>
      <c r="E29" s="21" t="s">
        <v>66</v>
      </c>
      <c r="F29" s="4" t="s">
        <v>15</v>
      </c>
      <c r="G29" s="9">
        <v>381</v>
      </c>
    </row>
    <row r="30" spans="1:7" ht="30">
      <c r="A30" s="108"/>
      <c r="B30" s="21" t="s">
        <v>67</v>
      </c>
      <c r="C30" s="21" t="s">
        <v>144</v>
      </c>
      <c r="D30" s="21" t="s">
        <v>13</v>
      </c>
      <c r="E30" s="21" t="s">
        <v>54</v>
      </c>
      <c r="F30" s="4" t="s">
        <v>15</v>
      </c>
      <c r="G30" s="9">
        <v>511</v>
      </c>
    </row>
    <row r="31" spans="1:7" ht="30">
      <c r="A31" s="108"/>
      <c r="B31" s="21" t="s">
        <v>68</v>
      </c>
      <c r="C31" s="21" t="s">
        <v>144</v>
      </c>
      <c r="D31" s="21" t="s">
        <v>13</v>
      </c>
      <c r="E31" s="21" t="s">
        <v>54</v>
      </c>
      <c r="F31" s="4" t="s">
        <v>15</v>
      </c>
      <c r="G31" s="9">
        <v>473</v>
      </c>
    </row>
    <row r="32" spans="1:7" ht="15.75" customHeight="1">
      <c r="A32" s="100" t="s">
        <v>159</v>
      </c>
      <c r="B32" s="100"/>
      <c r="C32" s="100"/>
      <c r="D32" s="100"/>
      <c r="E32" s="100"/>
      <c r="F32" s="100"/>
      <c r="G32" s="11">
        <f>SUM(G7:G31)</f>
        <v>8893</v>
      </c>
    </row>
    <row r="37" spans="1:7" ht="18.75">
      <c r="A37" s="102" t="s">
        <v>0</v>
      </c>
      <c r="B37" s="102"/>
      <c r="C37" s="102"/>
      <c r="D37" s="102"/>
      <c r="E37" s="102"/>
      <c r="F37" s="102"/>
      <c r="G37" s="102"/>
    </row>
    <row r="38" spans="1:7" ht="18.75">
      <c r="A38" s="102" t="s">
        <v>1</v>
      </c>
      <c r="B38" s="102"/>
      <c r="C38" s="102"/>
      <c r="D38" s="102"/>
      <c r="E38" s="102"/>
      <c r="F38" s="102"/>
      <c r="G38" s="102"/>
    </row>
    <row r="39" spans="1:7" ht="18.75">
      <c r="A39" s="102" t="s">
        <v>160</v>
      </c>
      <c r="B39" s="102"/>
      <c r="C39" s="102"/>
      <c r="D39" s="102"/>
      <c r="E39" s="102"/>
      <c r="F39" s="102"/>
      <c r="G39" s="102"/>
    </row>
    <row r="41" spans="1:7" ht="31.5">
      <c r="A41" s="19" t="s">
        <v>3</v>
      </c>
      <c r="B41" s="19" t="s">
        <v>4</v>
      </c>
      <c r="C41" s="19" t="s">
        <v>5</v>
      </c>
      <c r="D41" s="19" t="s">
        <v>6</v>
      </c>
      <c r="E41" s="19" t="s">
        <v>7</v>
      </c>
      <c r="F41" s="19" t="s">
        <v>8</v>
      </c>
      <c r="G41" s="19" t="s">
        <v>9</v>
      </c>
    </row>
    <row r="42" spans="1:7" ht="30">
      <c r="A42" s="5" t="s">
        <v>99</v>
      </c>
      <c r="B42" s="5" t="s">
        <v>25</v>
      </c>
      <c r="C42" s="5" t="s">
        <v>161</v>
      </c>
      <c r="D42" s="5" t="s">
        <v>162</v>
      </c>
      <c r="E42" s="5" t="s">
        <v>163</v>
      </c>
      <c r="F42" s="5" t="s">
        <v>15</v>
      </c>
      <c r="G42" s="5">
        <v>500</v>
      </c>
    </row>
    <row r="43" spans="1:7" ht="30">
      <c r="A43" s="104" t="s">
        <v>10</v>
      </c>
      <c r="B43" s="5" t="s">
        <v>16</v>
      </c>
      <c r="C43" s="6" t="s">
        <v>164</v>
      </c>
      <c r="D43" s="5" t="s">
        <v>13</v>
      </c>
      <c r="E43" s="5" t="s">
        <v>14</v>
      </c>
      <c r="F43" s="5" t="s">
        <v>15</v>
      </c>
      <c r="G43" s="5">
        <v>276</v>
      </c>
    </row>
    <row r="44" spans="1:7" ht="30">
      <c r="A44" s="109"/>
      <c r="B44" s="5" t="s">
        <v>17</v>
      </c>
      <c r="C44" s="6" t="s">
        <v>164</v>
      </c>
      <c r="D44" s="5" t="s">
        <v>13</v>
      </c>
      <c r="E44" s="5" t="s">
        <v>14</v>
      </c>
      <c r="F44" s="5" t="s">
        <v>15</v>
      </c>
      <c r="G44" s="5">
        <v>390</v>
      </c>
    </row>
    <row r="45" spans="1:7" ht="30">
      <c r="A45" s="109"/>
      <c r="B45" s="21" t="s">
        <v>17</v>
      </c>
      <c r="C45" s="21" t="s">
        <v>165</v>
      </c>
      <c r="D45" s="21" t="s">
        <v>18</v>
      </c>
      <c r="E45" s="21" t="s">
        <v>166</v>
      </c>
      <c r="F45" s="21" t="s">
        <v>15</v>
      </c>
      <c r="G45" s="8">
        <v>985</v>
      </c>
    </row>
    <row r="46" spans="1:7" ht="30">
      <c r="A46" s="105"/>
      <c r="B46" s="21" t="s">
        <v>167</v>
      </c>
      <c r="C46" s="9" t="s">
        <v>168</v>
      </c>
      <c r="D46" s="21" t="s">
        <v>18</v>
      </c>
      <c r="E46" s="21" t="s">
        <v>169</v>
      </c>
      <c r="F46" s="2" t="s">
        <v>15</v>
      </c>
      <c r="G46" s="21">
        <v>560</v>
      </c>
    </row>
    <row r="47" spans="1:7" ht="30">
      <c r="A47" s="18" t="s">
        <v>20</v>
      </c>
      <c r="B47" s="21" t="s">
        <v>74</v>
      </c>
      <c r="C47" s="21" t="s">
        <v>22</v>
      </c>
      <c r="D47" s="21" t="s">
        <v>23</v>
      </c>
      <c r="E47" s="21" t="s">
        <v>24</v>
      </c>
      <c r="F47" s="21" t="s">
        <v>15</v>
      </c>
      <c r="G47" s="8">
        <v>850</v>
      </c>
    </row>
    <row r="48" spans="1:7" ht="15" customHeight="1">
      <c r="A48" s="103" t="s">
        <v>29</v>
      </c>
      <c r="B48" s="104" t="s">
        <v>30</v>
      </c>
      <c r="C48" s="9" t="s">
        <v>164</v>
      </c>
      <c r="D48" s="21" t="s">
        <v>76</v>
      </c>
      <c r="E48" s="21" t="s">
        <v>32</v>
      </c>
      <c r="F48" s="2" t="s">
        <v>15</v>
      </c>
      <c r="G48" s="21">
        <v>111</v>
      </c>
    </row>
    <row r="49" spans="1:7">
      <c r="A49" s="103"/>
      <c r="B49" s="105"/>
      <c r="C49" s="9" t="s">
        <v>170</v>
      </c>
      <c r="D49" s="21" t="s">
        <v>47</v>
      </c>
      <c r="E49" s="21" t="s">
        <v>88</v>
      </c>
      <c r="F49" s="2" t="s">
        <v>15</v>
      </c>
      <c r="G49" s="21">
        <v>320</v>
      </c>
    </row>
    <row r="50" spans="1:7">
      <c r="A50" s="103"/>
      <c r="B50" s="21" t="s">
        <v>36</v>
      </c>
      <c r="C50" s="9" t="s">
        <v>164</v>
      </c>
      <c r="D50" s="21" t="s">
        <v>80</v>
      </c>
      <c r="E50" s="21" t="s">
        <v>32</v>
      </c>
      <c r="F50" s="2" t="s">
        <v>15</v>
      </c>
      <c r="G50" s="21">
        <v>58</v>
      </c>
    </row>
    <row r="51" spans="1:7">
      <c r="A51" s="103"/>
      <c r="B51" s="20" t="s">
        <v>37</v>
      </c>
      <c r="C51" s="9" t="s">
        <v>164</v>
      </c>
      <c r="D51" s="21" t="s">
        <v>80</v>
      </c>
      <c r="E51" s="21" t="s">
        <v>32</v>
      </c>
      <c r="F51" s="2" t="s">
        <v>15</v>
      </c>
      <c r="G51" s="21">
        <v>108</v>
      </c>
    </row>
    <row r="52" spans="1:7" ht="30">
      <c r="A52" s="103"/>
      <c r="B52" s="20" t="s">
        <v>40</v>
      </c>
      <c r="C52" s="21" t="s">
        <v>164</v>
      </c>
      <c r="D52" s="21" t="s">
        <v>80</v>
      </c>
      <c r="E52" s="21" t="s">
        <v>32</v>
      </c>
      <c r="F52" s="4" t="s">
        <v>15</v>
      </c>
      <c r="G52" s="9">
        <v>84</v>
      </c>
    </row>
    <row r="53" spans="1:7" ht="30">
      <c r="A53" s="103"/>
      <c r="B53" s="20" t="s">
        <v>41</v>
      </c>
      <c r="C53" s="21" t="s">
        <v>164</v>
      </c>
      <c r="D53" s="21" t="s">
        <v>80</v>
      </c>
      <c r="E53" s="21" t="s">
        <v>32</v>
      </c>
      <c r="F53" s="4" t="s">
        <v>64</v>
      </c>
      <c r="G53" s="9">
        <v>126</v>
      </c>
    </row>
    <row r="54" spans="1:7" ht="30">
      <c r="A54" s="106" t="s">
        <v>42</v>
      </c>
      <c r="B54" s="20" t="s">
        <v>11</v>
      </c>
      <c r="C54" s="21" t="s">
        <v>164</v>
      </c>
      <c r="D54" s="21" t="s">
        <v>44</v>
      </c>
      <c r="E54" s="21" t="s">
        <v>87</v>
      </c>
      <c r="F54" s="4" t="s">
        <v>15</v>
      </c>
      <c r="G54" s="9">
        <v>401</v>
      </c>
    </row>
    <row r="55" spans="1:7" ht="30">
      <c r="A55" s="107"/>
      <c r="B55" s="20" t="s">
        <v>46</v>
      </c>
      <c r="C55" s="21" t="s">
        <v>164</v>
      </c>
      <c r="D55" s="21" t="s">
        <v>47</v>
      </c>
      <c r="E55" s="21" t="s">
        <v>88</v>
      </c>
      <c r="F55" s="4" t="s">
        <v>15</v>
      </c>
      <c r="G55" s="9">
        <v>567</v>
      </c>
    </row>
    <row r="56" spans="1:7">
      <c r="A56" s="110"/>
      <c r="B56" s="20" t="s">
        <v>171</v>
      </c>
      <c r="C56" s="21" t="s">
        <v>172</v>
      </c>
      <c r="D56" s="21" t="s">
        <v>47</v>
      </c>
      <c r="E56" s="21" t="s">
        <v>90</v>
      </c>
      <c r="F56" s="4" t="s">
        <v>15</v>
      </c>
      <c r="G56" s="9">
        <v>229</v>
      </c>
    </row>
    <row r="57" spans="1:7" ht="15" customHeight="1">
      <c r="A57" s="108" t="s">
        <v>52</v>
      </c>
      <c r="B57" s="104" t="s">
        <v>53</v>
      </c>
      <c r="C57" s="104" t="s">
        <v>164</v>
      </c>
      <c r="D57" s="21" t="s">
        <v>13</v>
      </c>
      <c r="E57" s="21" t="s">
        <v>54</v>
      </c>
      <c r="F57" s="4" t="s">
        <v>15</v>
      </c>
      <c r="G57" s="9">
        <v>1001</v>
      </c>
    </row>
    <row r="58" spans="1:7">
      <c r="A58" s="108"/>
      <c r="B58" s="109"/>
      <c r="C58" s="109"/>
      <c r="D58" s="21" t="s">
        <v>47</v>
      </c>
      <c r="E58" s="21" t="s">
        <v>66</v>
      </c>
      <c r="F58" s="4" t="s">
        <v>15</v>
      </c>
      <c r="G58" s="9">
        <v>102</v>
      </c>
    </row>
    <row r="59" spans="1:7" ht="30">
      <c r="A59" s="108"/>
      <c r="B59" s="105"/>
      <c r="C59" s="105"/>
      <c r="D59" s="21" t="s">
        <v>95</v>
      </c>
      <c r="E59" s="21" t="s">
        <v>96</v>
      </c>
      <c r="F59" s="4"/>
      <c r="G59" s="9">
        <v>136</v>
      </c>
    </row>
    <row r="60" spans="1:7" ht="15" customHeight="1">
      <c r="A60" s="108"/>
      <c r="B60" s="104" t="s">
        <v>55</v>
      </c>
      <c r="C60" s="104" t="s">
        <v>164</v>
      </c>
      <c r="D60" s="21" t="s">
        <v>94</v>
      </c>
      <c r="E60" s="21" t="s">
        <v>54</v>
      </c>
      <c r="F60" s="4" t="s">
        <v>15</v>
      </c>
      <c r="G60" s="9">
        <v>231</v>
      </c>
    </row>
    <row r="61" spans="1:7">
      <c r="A61" s="108"/>
      <c r="B61" s="109"/>
      <c r="C61" s="109"/>
      <c r="D61" s="21" t="s">
        <v>47</v>
      </c>
      <c r="E61" s="21" t="s">
        <v>66</v>
      </c>
      <c r="F61" s="4" t="s">
        <v>15</v>
      </c>
      <c r="G61" s="9">
        <v>380</v>
      </c>
    </row>
    <row r="62" spans="1:7" ht="30">
      <c r="A62" s="108"/>
      <c r="B62" s="105"/>
      <c r="C62" s="105"/>
      <c r="D62" s="21" t="s">
        <v>95</v>
      </c>
      <c r="E62" s="21" t="s">
        <v>96</v>
      </c>
      <c r="F62" s="4" t="s">
        <v>15</v>
      </c>
      <c r="G62" s="9">
        <v>427</v>
      </c>
    </row>
    <row r="63" spans="1:7" ht="15" customHeight="1">
      <c r="A63" s="108"/>
      <c r="B63" s="104" t="s">
        <v>61</v>
      </c>
      <c r="C63" s="104" t="s">
        <v>164</v>
      </c>
      <c r="D63" s="21" t="s">
        <v>13</v>
      </c>
      <c r="E63" s="21" t="s">
        <v>54</v>
      </c>
      <c r="F63" s="4" t="s">
        <v>15</v>
      </c>
      <c r="G63" s="9">
        <v>765</v>
      </c>
    </row>
    <row r="64" spans="1:7">
      <c r="A64" s="108"/>
      <c r="B64" s="105"/>
      <c r="C64" s="105"/>
      <c r="D64" s="21" t="s">
        <v>47</v>
      </c>
      <c r="E64" s="21" t="s">
        <v>66</v>
      </c>
      <c r="F64" s="4" t="s">
        <v>15</v>
      </c>
      <c r="G64" s="9">
        <v>795</v>
      </c>
    </row>
    <row r="65" spans="1:7" ht="30">
      <c r="A65" s="108"/>
      <c r="B65" s="21" t="s">
        <v>63</v>
      </c>
      <c r="C65" s="21" t="s">
        <v>164</v>
      </c>
      <c r="D65" s="21" t="s">
        <v>13</v>
      </c>
      <c r="E65" s="21" t="s">
        <v>54</v>
      </c>
      <c r="F65" s="4" t="s">
        <v>15</v>
      </c>
      <c r="G65" s="9">
        <v>298</v>
      </c>
    </row>
    <row r="66" spans="1:7" ht="30">
      <c r="A66" s="108"/>
      <c r="B66" s="104" t="s">
        <v>65</v>
      </c>
      <c r="C66" s="21" t="s">
        <v>164</v>
      </c>
      <c r="D66" s="21" t="s">
        <v>13</v>
      </c>
      <c r="E66" s="21" t="s">
        <v>54</v>
      </c>
      <c r="F66" s="4" t="s">
        <v>15</v>
      </c>
      <c r="G66" s="9">
        <v>408</v>
      </c>
    </row>
    <row r="67" spans="1:7">
      <c r="A67" s="108"/>
      <c r="B67" s="105"/>
      <c r="C67" s="21" t="s">
        <v>173</v>
      </c>
      <c r="D67" s="21" t="s">
        <v>47</v>
      </c>
      <c r="E67" s="21" t="s">
        <v>66</v>
      </c>
      <c r="F67" s="4" t="s">
        <v>15</v>
      </c>
      <c r="G67" s="9">
        <v>276</v>
      </c>
    </row>
    <row r="68" spans="1:7" ht="30">
      <c r="A68" s="108"/>
      <c r="B68" s="21" t="s">
        <v>67</v>
      </c>
      <c r="C68" s="21" t="s">
        <v>164</v>
      </c>
      <c r="D68" s="21" t="s">
        <v>13</v>
      </c>
      <c r="E68" s="21" t="s">
        <v>54</v>
      </c>
      <c r="F68" s="4" t="s">
        <v>15</v>
      </c>
      <c r="G68" s="9">
        <v>411</v>
      </c>
    </row>
    <row r="69" spans="1:7" ht="30">
      <c r="A69" s="108"/>
      <c r="B69" s="104" t="s">
        <v>68</v>
      </c>
      <c r="C69" s="21" t="s">
        <v>164</v>
      </c>
      <c r="D69" s="21" t="s">
        <v>13</v>
      </c>
      <c r="E69" s="21" t="s">
        <v>54</v>
      </c>
      <c r="F69" s="4" t="s">
        <v>15</v>
      </c>
      <c r="G69" s="9">
        <v>126</v>
      </c>
    </row>
    <row r="70" spans="1:7" ht="30">
      <c r="A70" s="108"/>
      <c r="B70" s="109"/>
      <c r="C70" s="21" t="s">
        <v>164</v>
      </c>
      <c r="D70" s="21" t="s">
        <v>47</v>
      </c>
      <c r="E70" s="21" t="s">
        <v>66</v>
      </c>
      <c r="F70" s="4" t="s">
        <v>15</v>
      </c>
      <c r="G70" s="9">
        <v>542</v>
      </c>
    </row>
    <row r="71" spans="1:7">
      <c r="A71" s="108"/>
      <c r="B71" s="105"/>
      <c r="C71" s="21" t="s">
        <v>174</v>
      </c>
      <c r="D71" s="21" t="s">
        <v>175</v>
      </c>
      <c r="E71" s="21" t="s">
        <v>66</v>
      </c>
      <c r="F71" s="4" t="s">
        <v>15</v>
      </c>
      <c r="G71" s="9">
        <v>200</v>
      </c>
    </row>
    <row r="72" spans="1:7" ht="15.75" customHeight="1">
      <c r="A72" s="100" t="s">
        <v>176</v>
      </c>
      <c r="B72" s="100"/>
      <c r="C72" s="100"/>
      <c r="D72" s="100"/>
      <c r="E72" s="100"/>
      <c r="F72" s="100"/>
      <c r="G72" s="11">
        <f>SUM(G43:G71)</f>
        <v>11163</v>
      </c>
    </row>
    <row r="83" spans="1:7" ht="18.75">
      <c r="A83" s="102" t="s">
        <v>0</v>
      </c>
      <c r="B83" s="102"/>
      <c r="C83" s="102"/>
      <c r="D83" s="102"/>
      <c r="E83" s="102"/>
      <c r="F83" s="102"/>
      <c r="G83" s="102"/>
    </row>
    <row r="84" spans="1:7" ht="18.75">
      <c r="A84" s="102" t="s">
        <v>1</v>
      </c>
      <c r="B84" s="102"/>
      <c r="C84" s="102"/>
      <c r="D84" s="102"/>
      <c r="E84" s="102"/>
      <c r="F84" s="102"/>
      <c r="G84" s="102"/>
    </row>
    <row r="85" spans="1:7" ht="18.75">
      <c r="A85" s="102" t="s">
        <v>177</v>
      </c>
      <c r="B85" s="102"/>
      <c r="C85" s="102"/>
      <c r="D85" s="102"/>
      <c r="E85" s="102"/>
      <c r="F85" s="102"/>
      <c r="G85" s="102"/>
    </row>
    <row r="87" spans="1:7" ht="31.5">
      <c r="A87" s="19" t="s">
        <v>3</v>
      </c>
      <c r="B87" s="19" t="s">
        <v>4</v>
      </c>
      <c r="C87" s="19" t="s">
        <v>5</v>
      </c>
      <c r="D87" s="19" t="s">
        <v>6</v>
      </c>
      <c r="E87" s="19" t="s">
        <v>7</v>
      </c>
      <c r="F87" s="19" t="s">
        <v>8</v>
      </c>
      <c r="G87" s="19" t="s">
        <v>9</v>
      </c>
    </row>
    <row r="88" spans="1:7" ht="30">
      <c r="A88" s="5" t="s">
        <v>99</v>
      </c>
      <c r="B88" s="5" t="s">
        <v>100</v>
      </c>
      <c r="C88" s="5" t="s">
        <v>178</v>
      </c>
      <c r="D88" s="5" t="s">
        <v>179</v>
      </c>
      <c r="E88" s="5" t="s">
        <v>180</v>
      </c>
      <c r="F88" s="5" t="s">
        <v>15</v>
      </c>
      <c r="G88" s="5">
        <v>1000</v>
      </c>
    </row>
    <row r="89" spans="1:7" ht="15" customHeight="1">
      <c r="A89" s="104" t="s">
        <v>10</v>
      </c>
      <c r="B89" s="5" t="s">
        <v>16</v>
      </c>
      <c r="C89" s="6" t="s">
        <v>181</v>
      </c>
      <c r="D89" s="5" t="s">
        <v>13</v>
      </c>
      <c r="E89" s="5" t="s">
        <v>14</v>
      </c>
      <c r="F89" s="5" t="s">
        <v>15</v>
      </c>
      <c r="G89" s="5">
        <v>145</v>
      </c>
    </row>
    <row r="90" spans="1:7" ht="30">
      <c r="A90" s="109"/>
      <c r="B90" s="5" t="s">
        <v>17</v>
      </c>
      <c r="C90" s="6" t="s">
        <v>181</v>
      </c>
      <c r="D90" s="5" t="s">
        <v>13</v>
      </c>
      <c r="E90" s="5" t="s">
        <v>14</v>
      </c>
      <c r="F90" s="5" t="s">
        <v>15</v>
      </c>
      <c r="G90" s="5">
        <v>568</v>
      </c>
    </row>
    <row r="91" spans="1:7" ht="15" customHeight="1">
      <c r="A91" s="109"/>
      <c r="B91" s="5" t="s">
        <v>182</v>
      </c>
      <c r="C91" s="6" t="s">
        <v>183</v>
      </c>
      <c r="D91" s="5" t="s">
        <v>18</v>
      </c>
      <c r="E91" s="5" t="s">
        <v>184</v>
      </c>
      <c r="F91" s="5" t="s">
        <v>15</v>
      </c>
      <c r="G91" s="5">
        <v>850</v>
      </c>
    </row>
    <row r="92" spans="1:7" ht="30">
      <c r="A92" s="108" t="s">
        <v>20</v>
      </c>
      <c r="B92" s="5" t="s">
        <v>185</v>
      </c>
      <c r="C92" s="6" t="s">
        <v>186</v>
      </c>
      <c r="D92" s="5" t="s">
        <v>179</v>
      </c>
      <c r="E92" s="5" t="s">
        <v>187</v>
      </c>
      <c r="F92" s="5" t="s">
        <v>15</v>
      </c>
      <c r="G92" s="5">
        <v>500</v>
      </c>
    </row>
    <row r="93" spans="1:7" ht="45">
      <c r="A93" s="108"/>
      <c r="B93" s="21" t="s">
        <v>74</v>
      </c>
      <c r="C93" s="9" t="s">
        <v>188</v>
      </c>
      <c r="D93" s="21" t="s">
        <v>179</v>
      </c>
      <c r="E93" s="21" t="s">
        <v>189</v>
      </c>
      <c r="F93" s="2" t="s">
        <v>15</v>
      </c>
      <c r="G93" s="21">
        <v>300</v>
      </c>
    </row>
    <row r="94" spans="1:7" ht="15" customHeight="1">
      <c r="A94" s="103" t="s">
        <v>29</v>
      </c>
      <c r="B94" s="104" t="s">
        <v>30</v>
      </c>
      <c r="C94" s="9" t="s">
        <v>181</v>
      </c>
      <c r="D94" s="21" t="s">
        <v>31</v>
      </c>
      <c r="E94" s="21" t="s">
        <v>32</v>
      </c>
      <c r="F94" s="2" t="s">
        <v>15</v>
      </c>
      <c r="G94" s="21">
        <v>109</v>
      </c>
    </row>
    <row r="95" spans="1:7">
      <c r="A95" s="103"/>
      <c r="B95" s="105"/>
      <c r="C95" s="9" t="s">
        <v>190</v>
      </c>
      <c r="D95" s="21" t="s">
        <v>191</v>
      </c>
      <c r="E95" s="21" t="s">
        <v>192</v>
      </c>
      <c r="F95" s="2" t="s">
        <v>15</v>
      </c>
      <c r="G95" s="21">
        <v>250</v>
      </c>
    </row>
    <row r="96" spans="1:7">
      <c r="A96" s="103"/>
      <c r="B96" s="21" t="s">
        <v>36</v>
      </c>
      <c r="C96" s="9" t="s">
        <v>181</v>
      </c>
      <c r="D96" s="21" t="s">
        <v>31</v>
      </c>
      <c r="E96" s="21" t="s">
        <v>32</v>
      </c>
      <c r="F96" s="2" t="s">
        <v>15</v>
      </c>
      <c r="G96" s="21">
        <v>62</v>
      </c>
    </row>
    <row r="97" spans="1:7">
      <c r="A97" s="103"/>
      <c r="B97" s="20" t="s">
        <v>37</v>
      </c>
      <c r="C97" s="9" t="s">
        <v>181</v>
      </c>
      <c r="D97" s="21" t="s">
        <v>31</v>
      </c>
      <c r="E97" s="21" t="s">
        <v>32</v>
      </c>
      <c r="F97" s="2" t="s">
        <v>15</v>
      </c>
      <c r="G97" s="21">
        <v>56</v>
      </c>
    </row>
    <row r="98" spans="1:7" ht="30">
      <c r="A98" s="103"/>
      <c r="B98" s="20" t="s">
        <v>40</v>
      </c>
      <c r="C98" s="21" t="s">
        <v>181</v>
      </c>
      <c r="D98" s="21" t="s">
        <v>31</v>
      </c>
      <c r="E98" s="21" t="s">
        <v>32</v>
      </c>
      <c r="F98" s="4" t="s">
        <v>15</v>
      </c>
      <c r="G98" s="9">
        <v>87</v>
      </c>
    </row>
    <row r="99" spans="1:7" ht="30">
      <c r="A99" s="103"/>
      <c r="B99" s="20" t="s">
        <v>41</v>
      </c>
      <c r="C99" s="21" t="s">
        <v>181</v>
      </c>
      <c r="D99" s="21" t="s">
        <v>31</v>
      </c>
      <c r="E99" s="21" t="s">
        <v>32</v>
      </c>
      <c r="F99" s="4" t="s">
        <v>15</v>
      </c>
      <c r="G99" s="9">
        <v>146</v>
      </c>
    </row>
    <row r="100" spans="1:7" ht="30">
      <c r="A100" s="106" t="s">
        <v>42</v>
      </c>
      <c r="B100" s="20" t="s">
        <v>11</v>
      </c>
      <c r="C100" s="21" t="s">
        <v>181</v>
      </c>
      <c r="D100" s="21" t="s">
        <v>127</v>
      </c>
      <c r="E100" s="21" t="s">
        <v>128</v>
      </c>
      <c r="F100" s="4" t="s">
        <v>15</v>
      </c>
      <c r="G100" s="9">
        <v>713</v>
      </c>
    </row>
    <row r="101" spans="1:7" ht="15" customHeight="1">
      <c r="A101" s="107"/>
      <c r="B101" s="20" t="s">
        <v>46</v>
      </c>
      <c r="C101" s="21" t="s">
        <v>181</v>
      </c>
      <c r="D101" s="21" t="s">
        <v>47</v>
      </c>
      <c r="E101" s="21" t="s">
        <v>129</v>
      </c>
      <c r="F101" s="4" t="s">
        <v>15</v>
      </c>
      <c r="G101" s="9">
        <v>555</v>
      </c>
    </row>
    <row r="102" spans="1:7" ht="15" customHeight="1">
      <c r="A102" s="108" t="s">
        <v>52</v>
      </c>
      <c r="B102" s="104" t="s">
        <v>53</v>
      </c>
      <c r="C102" s="104" t="s">
        <v>181</v>
      </c>
      <c r="D102" s="21" t="s">
        <v>13</v>
      </c>
      <c r="E102" s="21" t="s">
        <v>54</v>
      </c>
      <c r="F102" s="4" t="s">
        <v>15</v>
      </c>
      <c r="G102" s="9">
        <v>467</v>
      </c>
    </row>
    <row r="103" spans="1:7">
      <c r="A103" s="108"/>
      <c r="B103" s="109"/>
      <c r="C103" s="109"/>
      <c r="D103" s="21" t="s">
        <v>47</v>
      </c>
      <c r="E103" s="21" t="s">
        <v>125</v>
      </c>
      <c r="F103" s="4" t="s">
        <v>15</v>
      </c>
      <c r="G103" s="9">
        <v>132</v>
      </c>
    </row>
    <row r="104" spans="1:7">
      <c r="A104" s="108"/>
      <c r="B104" s="105"/>
      <c r="C104" s="105"/>
      <c r="D104" s="21" t="s">
        <v>134</v>
      </c>
      <c r="E104" s="21" t="s">
        <v>193</v>
      </c>
      <c r="F104" s="4" t="s">
        <v>15</v>
      </c>
      <c r="G104" s="9">
        <v>185</v>
      </c>
    </row>
    <row r="105" spans="1:7" ht="15" customHeight="1">
      <c r="A105" s="108"/>
      <c r="B105" s="104" t="s">
        <v>55</v>
      </c>
      <c r="C105" s="104" t="s">
        <v>181</v>
      </c>
      <c r="D105" s="21" t="s">
        <v>13</v>
      </c>
      <c r="E105" s="21" t="s">
        <v>54</v>
      </c>
      <c r="F105" s="4" t="s">
        <v>15</v>
      </c>
      <c r="G105" s="9">
        <v>301</v>
      </c>
    </row>
    <row r="106" spans="1:7">
      <c r="A106" s="108"/>
      <c r="B106" s="109"/>
      <c r="C106" s="109"/>
      <c r="D106" s="21" t="s">
        <v>47</v>
      </c>
      <c r="E106" s="21" t="s">
        <v>125</v>
      </c>
      <c r="F106" s="4" t="s">
        <v>15</v>
      </c>
      <c r="G106" s="9">
        <v>954</v>
      </c>
    </row>
    <row r="107" spans="1:7" ht="15" customHeight="1">
      <c r="A107" s="108"/>
      <c r="B107" s="104" t="s">
        <v>61</v>
      </c>
      <c r="C107" s="104" t="s">
        <v>181</v>
      </c>
      <c r="D107" s="21" t="s">
        <v>13</v>
      </c>
      <c r="E107" s="21" t="s">
        <v>54</v>
      </c>
      <c r="F107" s="4" t="s">
        <v>15</v>
      </c>
      <c r="G107" s="9">
        <v>1034</v>
      </c>
    </row>
    <row r="108" spans="1:7">
      <c r="A108" s="108"/>
      <c r="B108" s="105"/>
      <c r="C108" s="105"/>
      <c r="D108" s="21" t="s">
        <v>47</v>
      </c>
      <c r="E108" s="21" t="s">
        <v>125</v>
      </c>
      <c r="F108" s="4" t="s">
        <v>15</v>
      </c>
      <c r="G108" s="9">
        <v>1161</v>
      </c>
    </row>
    <row r="109" spans="1:7" ht="30">
      <c r="A109" s="108"/>
      <c r="B109" s="21" t="s">
        <v>63</v>
      </c>
      <c r="C109" s="21" t="s">
        <v>181</v>
      </c>
      <c r="D109" s="21" t="s">
        <v>13</v>
      </c>
      <c r="E109" s="21" t="s">
        <v>54</v>
      </c>
      <c r="F109" s="4" t="s">
        <v>15</v>
      </c>
      <c r="G109" s="9">
        <v>648</v>
      </c>
    </row>
    <row r="110" spans="1:7" ht="30">
      <c r="A110" s="108"/>
      <c r="B110" s="104" t="s">
        <v>65</v>
      </c>
      <c r="C110" s="21" t="s">
        <v>181</v>
      </c>
      <c r="D110" s="21" t="s">
        <v>13</v>
      </c>
      <c r="E110" s="21" t="s">
        <v>54</v>
      </c>
      <c r="F110" s="4" t="s">
        <v>15</v>
      </c>
      <c r="G110" s="9">
        <v>670</v>
      </c>
    </row>
    <row r="111" spans="1:7" ht="30">
      <c r="A111" s="108"/>
      <c r="B111" s="105"/>
      <c r="C111" s="21" t="s">
        <v>181</v>
      </c>
      <c r="D111" s="21" t="s">
        <v>47</v>
      </c>
      <c r="E111" s="21" t="s">
        <v>125</v>
      </c>
      <c r="F111" s="4" t="s">
        <v>15</v>
      </c>
      <c r="G111" s="9">
        <v>381</v>
      </c>
    </row>
    <row r="112" spans="1:7" ht="30">
      <c r="A112" s="108"/>
      <c r="B112" s="104" t="s">
        <v>67</v>
      </c>
      <c r="C112" s="21" t="s">
        <v>181</v>
      </c>
      <c r="D112" s="21" t="s">
        <v>13</v>
      </c>
      <c r="E112" s="21" t="s">
        <v>54</v>
      </c>
      <c r="F112" s="4" t="s">
        <v>15</v>
      </c>
      <c r="G112" s="9">
        <v>198</v>
      </c>
    </row>
    <row r="113" spans="1:7" ht="30">
      <c r="A113" s="108"/>
      <c r="B113" s="105"/>
      <c r="C113" s="21" t="s">
        <v>181</v>
      </c>
      <c r="D113" s="21" t="s">
        <v>194</v>
      </c>
      <c r="E113" s="21" t="s">
        <v>195</v>
      </c>
      <c r="F113" s="4" t="s">
        <v>15</v>
      </c>
      <c r="G113" s="9">
        <v>394</v>
      </c>
    </row>
    <row r="114" spans="1:7" ht="15.75" customHeight="1">
      <c r="A114" s="108"/>
      <c r="B114" s="104" t="s">
        <v>68</v>
      </c>
      <c r="C114" s="21" t="s">
        <v>164</v>
      </c>
      <c r="D114" s="21" t="s">
        <v>13</v>
      </c>
      <c r="E114" s="21" t="s">
        <v>54</v>
      </c>
      <c r="F114" s="4" t="s">
        <v>15</v>
      </c>
      <c r="G114" s="9">
        <v>93</v>
      </c>
    </row>
    <row r="115" spans="1:7" ht="30">
      <c r="A115" s="108"/>
      <c r="B115" s="109"/>
      <c r="C115" s="21" t="s">
        <v>164</v>
      </c>
      <c r="D115" s="21" t="s">
        <v>47</v>
      </c>
      <c r="E115" s="21" t="s">
        <v>66</v>
      </c>
      <c r="F115" s="4" t="s">
        <v>15</v>
      </c>
      <c r="G115" s="9">
        <v>127</v>
      </c>
    </row>
    <row r="116" spans="1:7" ht="15.75" customHeight="1">
      <c r="A116" s="100" t="s">
        <v>196</v>
      </c>
      <c r="B116" s="100"/>
      <c r="C116" s="100"/>
      <c r="D116" s="100"/>
      <c r="E116" s="100"/>
      <c r="F116" s="100"/>
      <c r="G116" s="11">
        <f>SUM(G89:G115)</f>
        <v>11086</v>
      </c>
    </row>
    <row r="122" spans="1:7" ht="18.75">
      <c r="E122" s="101" t="s">
        <v>137</v>
      </c>
      <c r="F122" s="101"/>
      <c r="G122" s="13">
        <f>G32+G72+G116</f>
        <v>31142</v>
      </c>
    </row>
    <row r="128" spans="1:7" ht="18.75">
      <c r="A128" s="102" t="s">
        <v>0</v>
      </c>
      <c r="B128" s="102"/>
      <c r="C128" s="102"/>
      <c r="D128" s="102"/>
      <c r="E128" s="102"/>
      <c r="F128" s="102"/>
      <c r="G128" s="102"/>
    </row>
    <row r="129" spans="1:7" ht="18.75">
      <c r="A129" s="102" t="s">
        <v>1</v>
      </c>
      <c r="B129" s="102"/>
      <c r="C129" s="102"/>
      <c r="D129" s="102"/>
      <c r="E129" s="102"/>
      <c r="F129" s="102"/>
      <c r="G129" s="102"/>
    </row>
    <row r="130" spans="1:7" ht="18.75">
      <c r="A130" s="102" t="s">
        <v>2</v>
      </c>
      <c r="B130" s="102"/>
      <c r="C130" s="102"/>
      <c r="D130" s="102"/>
      <c r="E130" s="102"/>
      <c r="F130" s="102"/>
      <c r="G130" s="102"/>
    </row>
    <row r="132" spans="1:7" ht="31.5">
      <c r="A132" s="19" t="s">
        <v>3</v>
      </c>
      <c r="B132" s="19" t="s">
        <v>4</v>
      </c>
      <c r="C132" s="19" t="s">
        <v>5</v>
      </c>
      <c r="D132" s="19" t="s">
        <v>6</v>
      </c>
      <c r="E132" s="19" t="s">
        <v>7</v>
      </c>
      <c r="F132" s="19" t="s">
        <v>8</v>
      </c>
      <c r="G132" s="19" t="s">
        <v>9</v>
      </c>
    </row>
    <row r="133" spans="1:7">
      <c r="A133" s="104" t="s">
        <v>10</v>
      </c>
      <c r="B133" s="5" t="s">
        <v>11</v>
      </c>
      <c r="C133" s="6" t="s">
        <v>12</v>
      </c>
      <c r="D133" s="5" t="s">
        <v>13</v>
      </c>
      <c r="E133" s="5" t="s">
        <v>14</v>
      </c>
      <c r="F133" s="5" t="s">
        <v>15</v>
      </c>
      <c r="G133" s="5">
        <v>747</v>
      </c>
    </row>
    <row r="134" spans="1:7">
      <c r="A134" s="109"/>
      <c r="B134" s="5" t="s">
        <v>16</v>
      </c>
      <c r="C134" s="6" t="s">
        <v>12</v>
      </c>
      <c r="D134" s="5" t="s">
        <v>13</v>
      </c>
      <c r="E134" s="5" t="s">
        <v>14</v>
      </c>
      <c r="F134" s="5" t="s">
        <v>15</v>
      </c>
      <c r="G134" s="5">
        <v>207</v>
      </c>
    </row>
    <row r="135" spans="1:7" ht="30">
      <c r="A135" s="105"/>
      <c r="B135" s="21" t="s">
        <v>17</v>
      </c>
      <c r="C135" s="9" t="s">
        <v>12</v>
      </c>
      <c r="D135" s="21" t="s">
        <v>18</v>
      </c>
      <c r="E135" s="21" t="s">
        <v>19</v>
      </c>
      <c r="F135" s="2" t="s">
        <v>15</v>
      </c>
      <c r="G135" s="21">
        <v>446</v>
      </c>
    </row>
    <row r="136" spans="1:7">
      <c r="A136" s="104" t="s">
        <v>20</v>
      </c>
      <c r="B136" s="21" t="s">
        <v>21</v>
      </c>
      <c r="C136" s="9" t="s">
        <v>22</v>
      </c>
      <c r="D136" s="21" t="s">
        <v>23</v>
      </c>
      <c r="E136" s="21" t="s">
        <v>24</v>
      </c>
      <c r="F136" s="2" t="s">
        <v>15</v>
      </c>
      <c r="G136" s="21">
        <v>380</v>
      </c>
    </row>
    <row r="137" spans="1:7" ht="30">
      <c r="A137" s="105"/>
      <c r="B137" s="21" t="s">
        <v>25</v>
      </c>
      <c r="C137" s="17" t="s">
        <v>26</v>
      </c>
      <c r="D137" s="21" t="s">
        <v>27</v>
      </c>
      <c r="E137" s="21" t="s">
        <v>28</v>
      </c>
      <c r="F137" s="2" t="s">
        <v>15</v>
      </c>
      <c r="G137" s="21">
        <v>500</v>
      </c>
    </row>
    <row r="138" spans="1:7">
      <c r="A138" s="106" t="s">
        <v>29</v>
      </c>
      <c r="B138" s="104" t="s">
        <v>30</v>
      </c>
      <c r="C138" s="9" t="s">
        <v>12</v>
      </c>
      <c r="D138" s="21" t="s">
        <v>31</v>
      </c>
      <c r="E138" s="21" t="s">
        <v>32</v>
      </c>
      <c r="F138" s="2" t="s">
        <v>15</v>
      </c>
      <c r="G138" s="21">
        <v>108</v>
      </c>
    </row>
    <row r="139" spans="1:7">
      <c r="A139" s="107"/>
      <c r="B139" s="105"/>
      <c r="C139" s="9" t="s">
        <v>33</v>
      </c>
      <c r="D139" s="21" t="s">
        <v>34</v>
      </c>
      <c r="E139" s="21" t="s">
        <v>35</v>
      </c>
      <c r="F139" s="2" t="s">
        <v>15</v>
      </c>
      <c r="G139" s="21">
        <v>150</v>
      </c>
    </row>
    <row r="140" spans="1:7">
      <c r="A140" s="107"/>
      <c r="B140" s="21" t="s">
        <v>36</v>
      </c>
      <c r="C140" s="9" t="s">
        <v>12</v>
      </c>
      <c r="D140" s="21" t="s">
        <v>31</v>
      </c>
      <c r="E140" s="21" t="s">
        <v>32</v>
      </c>
      <c r="F140" s="2" t="s">
        <v>15</v>
      </c>
      <c r="G140" s="21">
        <v>148</v>
      </c>
    </row>
    <row r="141" spans="1:7">
      <c r="A141" s="107"/>
      <c r="B141" s="106" t="s">
        <v>37</v>
      </c>
      <c r="C141" s="9" t="s">
        <v>12</v>
      </c>
      <c r="D141" s="21" t="s">
        <v>31</v>
      </c>
      <c r="E141" s="21" t="s">
        <v>32</v>
      </c>
      <c r="F141" s="2" t="s">
        <v>15</v>
      </c>
      <c r="G141" s="21">
        <v>56</v>
      </c>
    </row>
    <row r="142" spans="1:7">
      <c r="A142" s="107"/>
      <c r="B142" s="110"/>
      <c r="C142" s="9" t="s">
        <v>12</v>
      </c>
      <c r="D142" s="21" t="s">
        <v>38</v>
      </c>
      <c r="E142" s="21" t="s">
        <v>39</v>
      </c>
      <c r="F142" s="2" t="s">
        <v>15</v>
      </c>
      <c r="G142" s="21">
        <v>551</v>
      </c>
    </row>
    <row r="143" spans="1:7">
      <c r="A143" s="107"/>
      <c r="B143" s="20" t="s">
        <v>40</v>
      </c>
      <c r="C143" s="21" t="s">
        <v>12</v>
      </c>
      <c r="D143" s="21" t="s">
        <v>31</v>
      </c>
      <c r="E143" s="21" t="s">
        <v>32</v>
      </c>
      <c r="F143" s="4" t="s">
        <v>15</v>
      </c>
      <c r="G143" s="9">
        <v>80</v>
      </c>
    </row>
    <row r="144" spans="1:7">
      <c r="A144" s="110"/>
      <c r="B144" s="20" t="s">
        <v>41</v>
      </c>
      <c r="C144" s="21" t="s">
        <v>12</v>
      </c>
      <c r="D144" s="21" t="s">
        <v>31</v>
      </c>
      <c r="E144" s="21" t="s">
        <v>32</v>
      </c>
      <c r="F144" s="4" t="s">
        <v>15</v>
      </c>
      <c r="G144" s="9">
        <v>179</v>
      </c>
    </row>
    <row r="145" spans="1:7">
      <c r="A145" s="106" t="s">
        <v>42</v>
      </c>
      <c r="B145" s="20" t="s">
        <v>11</v>
      </c>
      <c r="C145" s="21" t="s">
        <v>43</v>
      </c>
      <c r="D145" s="21" t="s">
        <v>44</v>
      </c>
      <c r="E145" s="21" t="s">
        <v>45</v>
      </c>
      <c r="F145" s="4" t="s">
        <v>15</v>
      </c>
      <c r="G145" s="9">
        <v>172</v>
      </c>
    </row>
    <row r="146" spans="1:7">
      <c r="A146" s="107"/>
      <c r="B146" s="20" t="s">
        <v>46</v>
      </c>
      <c r="C146" s="21" t="s">
        <v>12</v>
      </c>
      <c r="D146" s="21" t="s">
        <v>47</v>
      </c>
      <c r="E146" s="21" t="s">
        <v>48</v>
      </c>
      <c r="F146" s="4" t="s">
        <v>15</v>
      </c>
      <c r="G146" s="9">
        <v>239</v>
      </c>
    </row>
    <row r="147" spans="1:7">
      <c r="A147" s="110"/>
      <c r="B147" s="20" t="s">
        <v>49</v>
      </c>
      <c r="C147" s="21" t="s">
        <v>50</v>
      </c>
      <c r="D147" s="21" t="s">
        <v>47</v>
      </c>
      <c r="E147" s="21" t="s">
        <v>51</v>
      </c>
      <c r="F147" s="4" t="s">
        <v>15</v>
      </c>
      <c r="G147" s="9">
        <v>332</v>
      </c>
    </row>
    <row r="148" spans="1:7">
      <c r="A148" s="104" t="s">
        <v>52</v>
      </c>
      <c r="B148" s="104" t="s">
        <v>53</v>
      </c>
      <c r="C148" s="104" t="s">
        <v>12</v>
      </c>
      <c r="D148" s="21" t="s">
        <v>13</v>
      </c>
      <c r="E148" s="21" t="s">
        <v>54</v>
      </c>
      <c r="F148" s="4" t="s">
        <v>15</v>
      </c>
      <c r="G148" s="9">
        <v>214</v>
      </c>
    </row>
    <row r="149" spans="1:7">
      <c r="A149" s="109"/>
      <c r="B149" s="105"/>
      <c r="C149" s="105"/>
      <c r="D149" s="21" t="s">
        <v>47</v>
      </c>
      <c r="E149" s="21" t="s">
        <v>48</v>
      </c>
      <c r="F149" s="4" t="s">
        <v>15</v>
      </c>
      <c r="G149" s="9">
        <v>688</v>
      </c>
    </row>
    <row r="150" spans="1:7">
      <c r="A150" s="109"/>
      <c r="B150" s="104" t="s">
        <v>55</v>
      </c>
      <c r="C150" s="104" t="s">
        <v>12</v>
      </c>
      <c r="D150" s="21" t="s">
        <v>13</v>
      </c>
      <c r="E150" s="21" t="s">
        <v>54</v>
      </c>
      <c r="F150" s="4" t="s">
        <v>15</v>
      </c>
      <c r="G150" s="9">
        <v>156</v>
      </c>
    </row>
    <row r="151" spans="1:7">
      <c r="A151" s="109"/>
      <c r="B151" s="109"/>
      <c r="C151" s="109"/>
      <c r="D151" s="21" t="s">
        <v>56</v>
      </c>
      <c r="E151" s="21" t="s">
        <v>57</v>
      </c>
      <c r="F151" s="4" t="s">
        <v>15</v>
      </c>
      <c r="G151" s="9">
        <v>480</v>
      </c>
    </row>
    <row r="152" spans="1:7">
      <c r="A152" s="109"/>
      <c r="B152" s="109"/>
      <c r="C152" s="109"/>
      <c r="D152" s="21" t="s">
        <v>58</v>
      </c>
      <c r="E152" s="21" t="s">
        <v>59</v>
      </c>
      <c r="F152" s="4" t="s">
        <v>15</v>
      </c>
      <c r="G152" s="9">
        <v>151</v>
      </c>
    </row>
    <row r="153" spans="1:7" ht="30">
      <c r="A153" s="109"/>
      <c r="B153" s="105"/>
      <c r="C153" s="105"/>
      <c r="D153" s="21" t="s">
        <v>47</v>
      </c>
      <c r="E153" s="21" t="s">
        <v>60</v>
      </c>
      <c r="F153" s="4" t="s">
        <v>15</v>
      </c>
      <c r="G153" s="9">
        <v>211</v>
      </c>
    </row>
    <row r="154" spans="1:7">
      <c r="A154" s="109"/>
      <c r="B154" s="104" t="s">
        <v>61</v>
      </c>
      <c r="C154" s="104" t="s">
        <v>12</v>
      </c>
      <c r="D154" s="21" t="s">
        <v>13</v>
      </c>
      <c r="E154" s="21" t="s">
        <v>54</v>
      </c>
      <c r="F154" s="4" t="s">
        <v>15</v>
      </c>
      <c r="G154" s="9">
        <v>389</v>
      </c>
    </row>
    <row r="155" spans="1:7" ht="30">
      <c r="A155" s="109"/>
      <c r="B155" s="105"/>
      <c r="C155" s="105"/>
      <c r="D155" s="21" t="s">
        <v>47</v>
      </c>
      <c r="E155" s="21" t="s">
        <v>62</v>
      </c>
      <c r="F155" s="4" t="s">
        <v>15</v>
      </c>
      <c r="G155" s="9">
        <v>391</v>
      </c>
    </row>
    <row r="156" spans="1:7">
      <c r="A156" s="109"/>
      <c r="B156" s="21" t="s">
        <v>63</v>
      </c>
      <c r="C156" s="21" t="s">
        <v>12</v>
      </c>
      <c r="D156" s="21" t="s">
        <v>13</v>
      </c>
      <c r="E156" s="21" t="s">
        <v>54</v>
      </c>
      <c r="F156" s="4" t="s">
        <v>64</v>
      </c>
      <c r="G156" s="9">
        <v>567</v>
      </c>
    </row>
    <row r="157" spans="1:7">
      <c r="A157" s="109"/>
      <c r="B157" s="104" t="s">
        <v>65</v>
      </c>
      <c r="C157" s="21" t="s">
        <v>12</v>
      </c>
      <c r="D157" s="21" t="s">
        <v>13</v>
      </c>
      <c r="E157" s="21" t="s">
        <v>54</v>
      </c>
      <c r="F157" s="4" t="s">
        <v>15</v>
      </c>
      <c r="G157" s="9">
        <v>316</v>
      </c>
    </row>
    <row r="158" spans="1:7">
      <c r="A158" s="109"/>
      <c r="B158" s="105"/>
      <c r="C158" s="21" t="s">
        <v>12</v>
      </c>
      <c r="D158" s="21" t="s">
        <v>47</v>
      </c>
      <c r="E158" s="21" t="s">
        <v>66</v>
      </c>
      <c r="F158" s="4" t="s">
        <v>15</v>
      </c>
      <c r="G158" s="9">
        <v>312</v>
      </c>
    </row>
    <row r="159" spans="1:7">
      <c r="A159" s="109"/>
      <c r="B159" s="21" t="s">
        <v>67</v>
      </c>
      <c r="C159" s="21" t="s">
        <v>12</v>
      </c>
      <c r="D159" s="21" t="s">
        <v>13</v>
      </c>
      <c r="E159" s="21" t="s">
        <v>54</v>
      </c>
      <c r="F159" s="4" t="s">
        <v>15</v>
      </c>
      <c r="G159" s="9">
        <v>207</v>
      </c>
    </row>
    <row r="160" spans="1:7">
      <c r="A160" s="105"/>
      <c r="B160" s="21" t="s">
        <v>68</v>
      </c>
      <c r="C160" s="21" t="s">
        <v>12</v>
      </c>
      <c r="D160" s="21" t="s">
        <v>13</v>
      </c>
      <c r="E160" s="21" t="s">
        <v>54</v>
      </c>
      <c r="F160" s="4" t="s">
        <v>15</v>
      </c>
      <c r="G160" s="9">
        <v>620</v>
      </c>
    </row>
    <row r="161" spans="1:7" ht="15.75">
      <c r="A161" s="113" t="s">
        <v>69</v>
      </c>
      <c r="B161" s="114"/>
      <c r="C161" s="114"/>
      <c r="D161" s="114"/>
      <c r="E161" s="114"/>
      <c r="F161" s="115"/>
      <c r="G161" s="11">
        <v>8997</v>
      </c>
    </row>
    <row r="166" spans="1:7" ht="18.75">
      <c r="A166" s="102" t="s">
        <v>0</v>
      </c>
      <c r="B166" s="102"/>
      <c r="C166" s="102"/>
      <c r="D166" s="102"/>
      <c r="E166" s="102"/>
      <c r="F166" s="102"/>
      <c r="G166" s="102"/>
    </row>
    <row r="167" spans="1:7" ht="18.75">
      <c r="A167" s="102" t="s">
        <v>1</v>
      </c>
      <c r="B167" s="102"/>
      <c r="C167" s="102"/>
      <c r="D167" s="102"/>
      <c r="E167" s="102"/>
      <c r="F167" s="102"/>
      <c r="G167" s="102"/>
    </row>
    <row r="168" spans="1:7" ht="18.75">
      <c r="A168" s="102" t="s">
        <v>70</v>
      </c>
      <c r="B168" s="102"/>
      <c r="C168" s="102"/>
      <c r="D168" s="102"/>
      <c r="E168" s="102"/>
      <c r="F168" s="102"/>
      <c r="G168" s="102"/>
    </row>
    <row r="170" spans="1:7" ht="31.5">
      <c r="A170" s="1" t="s">
        <v>3</v>
      </c>
      <c r="B170" s="1" t="s">
        <v>4</v>
      </c>
      <c r="C170" s="1" t="s">
        <v>5</v>
      </c>
      <c r="D170" s="1" t="s">
        <v>6</v>
      </c>
      <c r="E170" s="1" t="s">
        <v>7</v>
      </c>
      <c r="F170" s="1" t="s">
        <v>8</v>
      </c>
      <c r="G170" s="1" t="s">
        <v>9</v>
      </c>
    </row>
    <row r="171" spans="1:7">
      <c r="A171" s="104" t="s">
        <v>10</v>
      </c>
      <c r="B171" s="5" t="s">
        <v>11</v>
      </c>
      <c r="C171" s="111" t="s">
        <v>71</v>
      </c>
      <c r="D171" s="5" t="s">
        <v>13</v>
      </c>
      <c r="E171" s="5" t="s">
        <v>14</v>
      </c>
      <c r="F171" s="5" t="s">
        <v>15</v>
      </c>
      <c r="G171" s="5">
        <v>814</v>
      </c>
    </row>
    <row r="172" spans="1:7">
      <c r="A172" s="109"/>
      <c r="B172" s="5" t="s">
        <v>16</v>
      </c>
      <c r="C172" s="116"/>
      <c r="D172" s="5" t="s">
        <v>13</v>
      </c>
      <c r="E172" s="5" t="s">
        <v>14</v>
      </c>
      <c r="F172" s="5" t="s">
        <v>15</v>
      </c>
      <c r="G172" s="5">
        <v>128</v>
      </c>
    </row>
    <row r="173" spans="1:7" ht="30">
      <c r="A173" s="109"/>
      <c r="B173" s="5" t="s">
        <v>17</v>
      </c>
      <c r="C173" s="116"/>
      <c r="D173" s="5" t="s">
        <v>13</v>
      </c>
      <c r="E173" s="5" t="s">
        <v>14</v>
      </c>
      <c r="F173" s="5" t="s">
        <v>15</v>
      </c>
      <c r="G173" s="5">
        <v>404</v>
      </c>
    </row>
    <row r="174" spans="1:7">
      <c r="A174" s="105"/>
      <c r="B174" s="7" t="s">
        <v>16</v>
      </c>
      <c r="C174" s="9" t="s">
        <v>71</v>
      </c>
      <c r="D174" s="7" t="s">
        <v>72</v>
      </c>
      <c r="E174" s="7" t="s">
        <v>73</v>
      </c>
      <c r="F174" s="2" t="s">
        <v>15</v>
      </c>
      <c r="G174" s="7">
        <v>286</v>
      </c>
    </row>
    <row r="175" spans="1:7" ht="30">
      <c r="A175" s="12" t="s">
        <v>20</v>
      </c>
      <c r="B175" s="7" t="s">
        <v>74</v>
      </c>
      <c r="C175" s="7" t="s">
        <v>75</v>
      </c>
      <c r="D175" s="7" t="s">
        <v>23</v>
      </c>
      <c r="E175" s="7" t="s">
        <v>24</v>
      </c>
      <c r="F175" s="7" t="s">
        <v>15</v>
      </c>
      <c r="G175" s="8">
        <v>370</v>
      </c>
    </row>
    <row r="176" spans="1:7">
      <c r="A176" s="103" t="s">
        <v>29</v>
      </c>
      <c r="B176" s="104" t="s">
        <v>30</v>
      </c>
      <c r="C176" s="9" t="s">
        <v>71</v>
      </c>
      <c r="D176" s="7" t="s">
        <v>76</v>
      </c>
      <c r="E176" s="7" t="s">
        <v>32</v>
      </c>
      <c r="F176" s="2" t="s">
        <v>15</v>
      </c>
      <c r="G176" s="7">
        <v>95</v>
      </c>
    </row>
    <row r="177" spans="1:7">
      <c r="A177" s="103"/>
      <c r="B177" s="105"/>
      <c r="C177" s="9" t="s">
        <v>77</v>
      </c>
      <c r="D177" s="7" t="s">
        <v>78</v>
      </c>
      <c r="E177" s="7" t="s">
        <v>79</v>
      </c>
      <c r="F177" s="2" t="s">
        <v>15</v>
      </c>
      <c r="G177" s="7">
        <v>100</v>
      </c>
    </row>
    <row r="178" spans="1:7">
      <c r="A178" s="103"/>
      <c r="B178" s="104" t="s">
        <v>36</v>
      </c>
      <c r="C178" s="9" t="s">
        <v>71</v>
      </c>
      <c r="D178" s="7" t="s">
        <v>80</v>
      </c>
      <c r="E178" s="7" t="s">
        <v>32</v>
      </c>
      <c r="F178" s="2" t="s">
        <v>15</v>
      </c>
      <c r="G178" s="7">
        <v>152</v>
      </c>
    </row>
    <row r="179" spans="1:7">
      <c r="A179" s="103"/>
      <c r="B179" s="105"/>
      <c r="C179" s="9" t="s">
        <v>81</v>
      </c>
      <c r="D179" s="7" t="s">
        <v>82</v>
      </c>
      <c r="E179" s="7" t="s">
        <v>83</v>
      </c>
      <c r="F179" s="2" t="s">
        <v>15</v>
      </c>
      <c r="G179" s="7">
        <v>160</v>
      </c>
    </row>
    <row r="180" spans="1:7">
      <c r="A180" s="103"/>
      <c r="B180" s="106" t="s">
        <v>37</v>
      </c>
      <c r="C180" s="9"/>
      <c r="D180" s="7" t="s">
        <v>80</v>
      </c>
      <c r="E180" s="7" t="s">
        <v>32</v>
      </c>
      <c r="F180" s="2" t="s">
        <v>15</v>
      </c>
      <c r="G180" s="7">
        <v>56</v>
      </c>
    </row>
    <row r="181" spans="1:7">
      <c r="A181" s="103"/>
      <c r="B181" s="110"/>
      <c r="C181" s="9"/>
      <c r="D181" s="7" t="s">
        <v>38</v>
      </c>
      <c r="E181" s="7" t="s">
        <v>84</v>
      </c>
      <c r="F181" s="2" t="s">
        <v>15</v>
      </c>
      <c r="G181" s="7">
        <v>801</v>
      </c>
    </row>
    <row r="182" spans="1:7" ht="30">
      <c r="A182" s="103"/>
      <c r="B182" s="10" t="s">
        <v>40</v>
      </c>
      <c r="C182" s="7" t="s">
        <v>71</v>
      </c>
      <c r="D182" s="7" t="s">
        <v>80</v>
      </c>
      <c r="E182" s="7" t="s">
        <v>32</v>
      </c>
      <c r="F182" s="4" t="s">
        <v>15</v>
      </c>
      <c r="G182" s="9">
        <v>77</v>
      </c>
    </row>
    <row r="183" spans="1:7">
      <c r="A183" s="103"/>
      <c r="B183" s="106" t="s">
        <v>41</v>
      </c>
      <c r="C183" s="104" t="s">
        <v>71</v>
      </c>
      <c r="D183" s="7" t="s">
        <v>80</v>
      </c>
      <c r="E183" s="7" t="s">
        <v>32</v>
      </c>
      <c r="F183" s="4" t="s">
        <v>64</v>
      </c>
      <c r="G183" s="9">
        <v>202</v>
      </c>
    </row>
    <row r="184" spans="1:7">
      <c r="A184" s="103"/>
      <c r="B184" s="110"/>
      <c r="C184" s="105"/>
      <c r="D184" s="7" t="s">
        <v>85</v>
      </c>
      <c r="E184" s="7" t="s">
        <v>86</v>
      </c>
      <c r="F184" s="4" t="s">
        <v>64</v>
      </c>
      <c r="G184" s="9">
        <v>90</v>
      </c>
    </row>
    <row r="185" spans="1:7">
      <c r="A185" s="106" t="s">
        <v>42</v>
      </c>
      <c r="B185" s="10" t="s">
        <v>11</v>
      </c>
      <c r="C185" s="7" t="s">
        <v>138</v>
      </c>
      <c r="D185" s="7" t="s">
        <v>44</v>
      </c>
      <c r="E185" s="7" t="s">
        <v>87</v>
      </c>
      <c r="F185" s="4" t="s">
        <v>15</v>
      </c>
      <c r="G185" s="9">
        <v>462</v>
      </c>
    </row>
    <row r="186" spans="1:7" ht="30">
      <c r="A186" s="107"/>
      <c r="B186" s="10" t="s">
        <v>46</v>
      </c>
      <c r="C186" s="7" t="s">
        <v>71</v>
      </c>
      <c r="D186" s="7" t="s">
        <v>47</v>
      </c>
      <c r="E186" s="7" t="s">
        <v>88</v>
      </c>
      <c r="F186" s="4" t="s">
        <v>15</v>
      </c>
      <c r="G186" s="9">
        <v>569</v>
      </c>
    </row>
    <row r="187" spans="1:7">
      <c r="A187" s="110"/>
      <c r="B187" s="10" t="s">
        <v>49</v>
      </c>
      <c r="C187" s="7" t="s">
        <v>89</v>
      </c>
      <c r="D187" s="7" t="s">
        <v>47</v>
      </c>
      <c r="E187" s="7" t="s">
        <v>90</v>
      </c>
      <c r="F187" s="4" t="s">
        <v>15</v>
      </c>
      <c r="G187" s="9">
        <v>132</v>
      </c>
    </row>
    <row r="188" spans="1:7">
      <c r="A188" s="108" t="s">
        <v>52</v>
      </c>
      <c r="B188" s="104" t="s">
        <v>53</v>
      </c>
      <c r="C188" s="104" t="s">
        <v>71</v>
      </c>
      <c r="D188" s="7" t="s">
        <v>13</v>
      </c>
      <c r="E188" s="7" t="s">
        <v>54</v>
      </c>
      <c r="F188" s="4" t="s">
        <v>15</v>
      </c>
      <c r="G188" s="9">
        <v>532</v>
      </c>
    </row>
    <row r="189" spans="1:7">
      <c r="A189" s="108"/>
      <c r="B189" s="109"/>
      <c r="C189" s="109"/>
      <c r="D189" s="7" t="s">
        <v>47</v>
      </c>
      <c r="E189" s="7" t="s">
        <v>66</v>
      </c>
      <c r="F189" s="4" t="s">
        <v>15</v>
      </c>
      <c r="G189" s="9">
        <v>174</v>
      </c>
    </row>
    <row r="190" spans="1:7">
      <c r="A190" s="108"/>
      <c r="B190" s="105"/>
      <c r="C190" s="3" t="s">
        <v>91</v>
      </c>
      <c r="D190" s="7" t="s">
        <v>92</v>
      </c>
      <c r="E190" s="7" t="s">
        <v>93</v>
      </c>
      <c r="F190" s="4" t="s">
        <v>15</v>
      </c>
      <c r="G190" s="9">
        <v>555</v>
      </c>
    </row>
    <row r="191" spans="1:7">
      <c r="A191" s="108"/>
      <c r="B191" s="104" t="s">
        <v>55</v>
      </c>
      <c r="C191" s="104" t="s">
        <v>71</v>
      </c>
      <c r="D191" s="7" t="s">
        <v>94</v>
      </c>
      <c r="E191" s="7" t="s">
        <v>54</v>
      </c>
      <c r="F191" s="4" t="s">
        <v>15</v>
      </c>
      <c r="G191" s="9">
        <v>119</v>
      </c>
    </row>
    <row r="192" spans="1:7">
      <c r="A192" s="108"/>
      <c r="B192" s="109"/>
      <c r="C192" s="109"/>
      <c r="D192" s="7" t="s">
        <v>47</v>
      </c>
      <c r="E192" s="7" t="s">
        <v>66</v>
      </c>
      <c r="F192" s="4" t="s">
        <v>15</v>
      </c>
      <c r="G192" s="9">
        <v>380</v>
      </c>
    </row>
    <row r="193" spans="1:7" ht="30">
      <c r="A193" s="108"/>
      <c r="B193" s="105"/>
      <c r="C193" s="105"/>
      <c r="D193" s="7" t="s">
        <v>95</v>
      </c>
      <c r="E193" s="7" t="s">
        <v>96</v>
      </c>
      <c r="F193" s="4" t="s">
        <v>15</v>
      </c>
      <c r="G193" s="9">
        <v>275</v>
      </c>
    </row>
    <row r="194" spans="1:7">
      <c r="A194" s="108"/>
      <c r="B194" s="104" t="s">
        <v>61</v>
      </c>
      <c r="C194" s="104" t="s">
        <v>71</v>
      </c>
      <c r="D194" s="7" t="s">
        <v>13</v>
      </c>
      <c r="E194" s="7" t="s">
        <v>54</v>
      </c>
      <c r="F194" s="4" t="s">
        <v>15</v>
      </c>
      <c r="G194" s="9">
        <v>280</v>
      </c>
    </row>
    <row r="195" spans="1:7">
      <c r="A195" s="108"/>
      <c r="B195" s="105"/>
      <c r="C195" s="105"/>
      <c r="D195" s="7" t="s">
        <v>47</v>
      </c>
      <c r="E195" s="7" t="s">
        <v>66</v>
      </c>
      <c r="F195" s="4" t="s">
        <v>15</v>
      </c>
      <c r="G195" s="9">
        <v>372</v>
      </c>
    </row>
    <row r="196" spans="1:7" ht="30">
      <c r="A196" s="108"/>
      <c r="B196" s="7" t="s">
        <v>63</v>
      </c>
      <c r="C196" s="7" t="s">
        <v>71</v>
      </c>
      <c r="D196" s="7" t="s">
        <v>13</v>
      </c>
      <c r="E196" s="7" t="s">
        <v>54</v>
      </c>
      <c r="F196" s="4" t="s">
        <v>15</v>
      </c>
      <c r="G196" s="9">
        <v>543</v>
      </c>
    </row>
    <row r="197" spans="1:7">
      <c r="A197" s="108"/>
      <c r="B197" s="104" t="s">
        <v>65</v>
      </c>
      <c r="C197" s="104" t="s">
        <v>71</v>
      </c>
      <c r="D197" s="7" t="s">
        <v>13</v>
      </c>
      <c r="E197" s="7" t="s">
        <v>54</v>
      </c>
      <c r="F197" s="4" t="s">
        <v>15</v>
      </c>
      <c r="G197" s="9">
        <v>432</v>
      </c>
    </row>
    <row r="198" spans="1:7">
      <c r="A198" s="108"/>
      <c r="B198" s="105"/>
      <c r="C198" s="105"/>
      <c r="D198" s="7" t="s">
        <v>47</v>
      </c>
      <c r="E198" s="7" t="s">
        <v>66</v>
      </c>
      <c r="F198" s="4" t="s">
        <v>15</v>
      </c>
      <c r="G198" s="9">
        <v>285</v>
      </c>
    </row>
    <row r="199" spans="1:7" ht="30">
      <c r="A199" s="108"/>
      <c r="B199" s="7" t="s">
        <v>67</v>
      </c>
      <c r="C199" s="7" t="s">
        <v>71</v>
      </c>
      <c r="D199" s="7" t="s">
        <v>13</v>
      </c>
      <c r="E199" s="7" t="s">
        <v>54</v>
      </c>
      <c r="F199" s="4" t="s">
        <v>15</v>
      </c>
      <c r="G199" s="9">
        <v>357</v>
      </c>
    </row>
    <row r="200" spans="1:7" ht="30">
      <c r="A200" s="108"/>
      <c r="B200" s="104" t="s">
        <v>68</v>
      </c>
      <c r="C200" s="7" t="s">
        <v>71</v>
      </c>
      <c r="D200" s="7" t="s">
        <v>13</v>
      </c>
      <c r="E200" s="7" t="s">
        <v>54</v>
      </c>
      <c r="F200" s="4" t="s">
        <v>15</v>
      </c>
      <c r="G200" s="9">
        <v>80</v>
      </c>
    </row>
    <row r="201" spans="1:7" ht="30">
      <c r="A201" s="108"/>
      <c r="B201" s="109"/>
      <c r="C201" s="7" t="s">
        <v>71</v>
      </c>
      <c r="D201" s="7" t="s">
        <v>47</v>
      </c>
      <c r="E201" s="7" t="s">
        <v>66</v>
      </c>
      <c r="F201" s="4" t="s">
        <v>15</v>
      </c>
      <c r="G201" s="9">
        <v>150</v>
      </c>
    </row>
    <row r="202" spans="1:7" ht="15.75">
      <c r="A202" s="100" t="s">
        <v>97</v>
      </c>
      <c r="B202" s="100"/>
      <c r="C202" s="100"/>
      <c r="D202" s="100"/>
      <c r="E202" s="100"/>
      <c r="F202" s="100"/>
      <c r="G202" s="11">
        <v>8618</v>
      </c>
    </row>
    <row r="207" spans="1:7" ht="18.75">
      <c r="A207" s="102" t="s">
        <v>0</v>
      </c>
      <c r="B207" s="102"/>
      <c r="C207" s="102"/>
      <c r="D207" s="102"/>
      <c r="E207" s="102"/>
      <c r="F207" s="102"/>
      <c r="G207" s="102"/>
    </row>
    <row r="208" spans="1:7" ht="18.75">
      <c r="A208" s="102" t="s">
        <v>1</v>
      </c>
      <c r="B208" s="102"/>
      <c r="C208" s="102"/>
      <c r="D208" s="102"/>
      <c r="E208" s="102"/>
      <c r="F208" s="102"/>
      <c r="G208" s="102"/>
    </row>
    <row r="209" spans="1:7" ht="18.75">
      <c r="A209" s="102" t="s">
        <v>98</v>
      </c>
      <c r="B209" s="102"/>
      <c r="C209" s="102"/>
      <c r="D209" s="102"/>
      <c r="E209" s="102"/>
      <c r="F209" s="102"/>
      <c r="G209" s="102"/>
    </row>
    <row r="211" spans="1:7" ht="31.5">
      <c r="A211" s="1" t="s">
        <v>3</v>
      </c>
      <c r="B211" s="1" t="s">
        <v>4</v>
      </c>
      <c r="C211" s="1" t="s">
        <v>5</v>
      </c>
      <c r="D211" s="1" t="s">
        <v>6</v>
      </c>
      <c r="E211" s="1" t="s">
        <v>7</v>
      </c>
      <c r="F211" s="1" t="s">
        <v>8</v>
      </c>
      <c r="G211" s="1" t="s">
        <v>9</v>
      </c>
    </row>
    <row r="212" spans="1:7">
      <c r="A212" s="111" t="s">
        <v>99</v>
      </c>
      <c r="B212" s="5" t="s">
        <v>100</v>
      </c>
      <c r="C212" s="5" t="s">
        <v>101</v>
      </c>
      <c r="D212" s="5" t="s">
        <v>102</v>
      </c>
      <c r="E212" s="5" t="s">
        <v>103</v>
      </c>
      <c r="F212" s="5" t="s">
        <v>15</v>
      </c>
      <c r="G212" s="5">
        <v>150</v>
      </c>
    </row>
    <row r="213" spans="1:7">
      <c r="A213" s="112"/>
      <c r="B213" s="5" t="s">
        <v>104</v>
      </c>
      <c r="C213" s="14" t="s">
        <v>105</v>
      </c>
      <c r="D213" s="5" t="s">
        <v>106</v>
      </c>
      <c r="E213" s="5" t="s">
        <v>107</v>
      </c>
      <c r="F213" s="5" t="s">
        <v>15</v>
      </c>
      <c r="G213" s="5">
        <v>500</v>
      </c>
    </row>
    <row r="214" spans="1:7">
      <c r="A214" s="104" t="s">
        <v>10</v>
      </c>
      <c r="B214" s="5" t="s">
        <v>11</v>
      </c>
      <c r="C214" s="111" t="s">
        <v>108</v>
      </c>
      <c r="D214" s="5" t="s">
        <v>13</v>
      </c>
      <c r="E214" s="5" t="s">
        <v>14</v>
      </c>
      <c r="F214" s="5" t="s">
        <v>15</v>
      </c>
      <c r="G214" s="5">
        <v>861</v>
      </c>
    </row>
    <row r="215" spans="1:7">
      <c r="A215" s="109"/>
      <c r="B215" s="5" t="s">
        <v>16</v>
      </c>
      <c r="C215" s="116"/>
      <c r="D215" s="5" t="s">
        <v>13</v>
      </c>
      <c r="E215" s="5" t="s">
        <v>14</v>
      </c>
      <c r="F215" s="5" t="s">
        <v>15</v>
      </c>
      <c r="G215" s="5">
        <v>158</v>
      </c>
    </row>
    <row r="216" spans="1:7" ht="30">
      <c r="A216" s="109"/>
      <c r="B216" s="5" t="s">
        <v>17</v>
      </c>
      <c r="C216" s="112"/>
      <c r="D216" s="5" t="s">
        <v>13</v>
      </c>
      <c r="E216" s="5" t="s">
        <v>14</v>
      </c>
      <c r="F216" s="5" t="s">
        <v>15</v>
      </c>
      <c r="G216" s="5">
        <v>416</v>
      </c>
    </row>
    <row r="217" spans="1:7">
      <c r="A217" s="109"/>
      <c r="B217" s="5" t="s">
        <v>109</v>
      </c>
      <c r="C217" s="16" t="s">
        <v>108</v>
      </c>
      <c r="D217" s="5" t="s">
        <v>110</v>
      </c>
      <c r="E217" s="5" t="s">
        <v>111</v>
      </c>
      <c r="F217" s="5" t="s">
        <v>15</v>
      </c>
      <c r="G217" s="5">
        <v>300</v>
      </c>
    </row>
    <row r="218" spans="1:7" ht="30">
      <c r="A218" s="109"/>
      <c r="B218" s="5" t="s">
        <v>17</v>
      </c>
      <c r="C218" s="16" t="s">
        <v>108</v>
      </c>
      <c r="D218" s="5" t="s">
        <v>72</v>
      </c>
      <c r="E218" s="5" t="s">
        <v>112</v>
      </c>
      <c r="F218" s="5" t="s">
        <v>15</v>
      </c>
      <c r="G218" s="5">
        <v>416</v>
      </c>
    </row>
    <row r="219" spans="1:7">
      <c r="A219" s="105"/>
      <c r="B219" s="5" t="s">
        <v>109</v>
      </c>
      <c r="C219" s="6" t="s">
        <v>108</v>
      </c>
      <c r="D219" s="5" t="s">
        <v>113</v>
      </c>
      <c r="E219" s="5" t="s">
        <v>114</v>
      </c>
      <c r="F219" s="5" t="s">
        <v>15</v>
      </c>
      <c r="G219" s="5">
        <v>500</v>
      </c>
    </row>
    <row r="220" spans="1:7">
      <c r="A220" s="104" t="s">
        <v>20</v>
      </c>
      <c r="B220" s="5" t="s">
        <v>74</v>
      </c>
      <c r="C220" s="6" t="s">
        <v>115</v>
      </c>
      <c r="D220" s="5" t="s">
        <v>23</v>
      </c>
      <c r="E220" s="5" t="s">
        <v>24</v>
      </c>
      <c r="F220" s="5" t="s">
        <v>15</v>
      </c>
      <c r="G220" s="5">
        <v>240</v>
      </c>
    </row>
    <row r="221" spans="1:7">
      <c r="A221" s="109"/>
      <c r="B221" s="7" t="s">
        <v>100</v>
      </c>
      <c r="C221" s="9" t="s">
        <v>116</v>
      </c>
      <c r="D221" s="7" t="s">
        <v>117</v>
      </c>
      <c r="E221" s="7" t="s">
        <v>118</v>
      </c>
      <c r="F221" s="2" t="s">
        <v>15</v>
      </c>
      <c r="G221" s="7">
        <v>150</v>
      </c>
    </row>
    <row r="222" spans="1:7">
      <c r="A222" s="105"/>
      <c r="B222" s="12" t="s">
        <v>40</v>
      </c>
      <c r="C222" s="9" t="s">
        <v>119</v>
      </c>
      <c r="D222" s="7" t="s">
        <v>120</v>
      </c>
      <c r="E222" s="7" t="s">
        <v>118</v>
      </c>
      <c r="F222" s="2" t="s">
        <v>15</v>
      </c>
      <c r="G222" s="7">
        <v>500</v>
      </c>
    </row>
    <row r="223" spans="1:7">
      <c r="A223" s="103" t="s">
        <v>29</v>
      </c>
      <c r="B223" s="104" t="s">
        <v>30</v>
      </c>
      <c r="C223" s="9" t="s">
        <v>108</v>
      </c>
      <c r="D223" s="7" t="s">
        <v>31</v>
      </c>
      <c r="E223" s="7" t="s">
        <v>32</v>
      </c>
      <c r="F223" s="2" t="s">
        <v>15</v>
      </c>
      <c r="G223" s="7">
        <v>85</v>
      </c>
    </row>
    <row r="224" spans="1:7">
      <c r="A224" s="103"/>
      <c r="B224" s="109"/>
      <c r="C224" s="9" t="s">
        <v>121</v>
      </c>
      <c r="D224" s="7" t="s">
        <v>122</v>
      </c>
      <c r="E224" s="7" t="s">
        <v>123</v>
      </c>
      <c r="F224" s="2" t="s">
        <v>15</v>
      </c>
      <c r="G224" s="7">
        <v>15</v>
      </c>
    </row>
    <row r="225" spans="1:7">
      <c r="A225" s="103"/>
      <c r="B225" s="7" t="s">
        <v>36</v>
      </c>
      <c r="C225" s="9" t="s">
        <v>108</v>
      </c>
      <c r="D225" s="7" t="s">
        <v>31</v>
      </c>
      <c r="E225" s="7" t="s">
        <v>32</v>
      </c>
      <c r="F225" s="2" t="s">
        <v>15</v>
      </c>
      <c r="G225" s="7">
        <v>148</v>
      </c>
    </row>
    <row r="226" spans="1:7">
      <c r="A226" s="103"/>
      <c r="B226" s="106" t="s">
        <v>37</v>
      </c>
      <c r="C226" s="9" t="s">
        <v>108</v>
      </c>
      <c r="D226" s="7" t="s">
        <v>31</v>
      </c>
      <c r="E226" s="7" t="s">
        <v>32</v>
      </c>
      <c r="F226" s="2" t="s">
        <v>15</v>
      </c>
      <c r="G226" s="7">
        <v>59</v>
      </c>
    </row>
    <row r="227" spans="1:7">
      <c r="A227" s="103"/>
      <c r="B227" s="107"/>
      <c r="C227" s="9" t="s">
        <v>108</v>
      </c>
      <c r="D227" s="7" t="s">
        <v>72</v>
      </c>
      <c r="E227" s="7" t="s">
        <v>124</v>
      </c>
      <c r="F227" s="2" t="s">
        <v>15</v>
      </c>
      <c r="G227" s="7">
        <v>40</v>
      </c>
    </row>
    <row r="228" spans="1:7">
      <c r="A228" s="103"/>
      <c r="B228" s="110"/>
      <c r="C228" s="9" t="s">
        <v>108</v>
      </c>
      <c r="D228" s="7" t="s">
        <v>47</v>
      </c>
      <c r="E228" s="7" t="s">
        <v>125</v>
      </c>
      <c r="F228" s="2" t="s">
        <v>15</v>
      </c>
      <c r="G228" s="7">
        <v>115</v>
      </c>
    </row>
    <row r="229" spans="1:7">
      <c r="A229" s="103"/>
      <c r="B229" s="10" t="s">
        <v>40</v>
      </c>
      <c r="C229" s="7" t="s">
        <v>108</v>
      </c>
      <c r="D229" s="7" t="s">
        <v>31</v>
      </c>
      <c r="E229" s="7" t="s">
        <v>32</v>
      </c>
      <c r="F229" s="4" t="s">
        <v>15</v>
      </c>
      <c r="G229" s="9">
        <v>87</v>
      </c>
    </row>
    <row r="230" spans="1:7">
      <c r="A230" s="103"/>
      <c r="B230" s="10" t="s">
        <v>41</v>
      </c>
      <c r="C230" s="7" t="s">
        <v>108</v>
      </c>
      <c r="D230" s="7" t="s">
        <v>31</v>
      </c>
      <c r="E230" s="7" t="s">
        <v>32</v>
      </c>
      <c r="F230" s="4" t="s">
        <v>15</v>
      </c>
      <c r="G230" s="9">
        <v>102</v>
      </c>
    </row>
    <row r="231" spans="1:7">
      <c r="A231" s="106" t="s">
        <v>42</v>
      </c>
      <c r="B231" s="10" t="s">
        <v>11</v>
      </c>
      <c r="C231" s="7" t="s">
        <v>126</v>
      </c>
      <c r="D231" s="7" t="s">
        <v>127</v>
      </c>
      <c r="E231" s="7" t="s">
        <v>128</v>
      </c>
      <c r="F231" s="4" t="s">
        <v>15</v>
      </c>
      <c r="G231" s="9">
        <v>299</v>
      </c>
    </row>
    <row r="232" spans="1:7">
      <c r="A232" s="107"/>
      <c r="B232" s="10" t="s">
        <v>46</v>
      </c>
      <c r="C232" s="7" t="s">
        <v>108</v>
      </c>
      <c r="D232" s="7" t="s">
        <v>47</v>
      </c>
      <c r="E232" s="7" t="s">
        <v>129</v>
      </c>
      <c r="F232" s="4" t="s">
        <v>15</v>
      </c>
      <c r="G232" s="9">
        <v>557</v>
      </c>
    </row>
    <row r="233" spans="1:7">
      <c r="A233" s="110"/>
      <c r="B233" s="15" t="s">
        <v>130</v>
      </c>
      <c r="C233" s="12" t="s">
        <v>131</v>
      </c>
      <c r="D233" s="7" t="s">
        <v>132</v>
      </c>
      <c r="E233" s="7" t="s">
        <v>133</v>
      </c>
      <c r="F233" s="4" t="s">
        <v>15</v>
      </c>
      <c r="G233" s="9">
        <v>942</v>
      </c>
    </row>
    <row r="234" spans="1:7">
      <c r="A234" s="108" t="s">
        <v>52</v>
      </c>
      <c r="B234" s="104" t="s">
        <v>53</v>
      </c>
      <c r="C234" s="104" t="s">
        <v>108</v>
      </c>
      <c r="D234" s="7" t="s">
        <v>13</v>
      </c>
      <c r="E234" s="7" t="s">
        <v>54</v>
      </c>
      <c r="F234" s="4" t="s">
        <v>15</v>
      </c>
      <c r="G234" s="9">
        <v>444</v>
      </c>
    </row>
    <row r="235" spans="1:7">
      <c r="A235" s="108"/>
      <c r="B235" s="109"/>
      <c r="C235" s="109"/>
      <c r="D235" s="7" t="s">
        <v>47</v>
      </c>
      <c r="E235" s="7" t="s">
        <v>125</v>
      </c>
      <c r="F235" s="4" t="s">
        <v>15</v>
      </c>
      <c r="G235" s="9">
        <v>90</v>
      </c>
    </row>
    <row r="236" spans="1:7">
      <c r="A236" s="108"/>
      <c r="B236" s="105"/>
      <c r="C236" s="105"/>
      <c r="D236" s="7" t="s">
        <v>134</v>
      </c>
      <c r="E236" s="7" t="s">
        <v>135</v>
      </c>
      <c r="F236" s="4" t="s">
        <v>15</v>
      </c>
      <c r="G236" s="9">
        <v>153</v>
      </c>
    </row>
    <row r="237" spans="1:7">
      <c r="A237" s="108"/>
      <c r="B237" s="104" t="s">
        <v>55</v>
      </c>
      <c r="C237" s="104" t="s">
        <v>108</v>
      </c>
      <c r="D237" s="7" t="s">
        <v>13</v>
      </c>
      <c r="E237" s="7" t="s">
        <v>54</v>
      </c>
      <c r="F237" s="4" t="s">
        <v>15</v>
      </c>
      <c r="G237" s="9">
        <v>322</v>
      </c>
    </row>
    <row r="238" spans="1:7">
      <c r="A238" s="108"/>
      <c r="B238" s="109"/>
      <c r="C238" s="109"/>
      <c r="D238" s="7" t="s">
        <v>47</v>
      </c>
      <c r="E238" s="7" t="s">
        <v>125</v>
      </c>
      <c r="F238" s="4" t="s">
        <v>15</v>
      </c>
      <c r="G238" s="9">
        <v>561</v>
      </c>
    </row>
    <row r="239" spans="1:7">
      <c r="A239" s="108"/>
      <c r="B239" s="104" t="s">
        <v>61</v>
      </c>
      <c r="C239" s="104" t="s">
        <v>108</v>
      </c>
      <c r="D239" s="7" t="s">
        <v>13</v>
      </c>
      <c r="E239" s="7" t="s">
        <v>54</v>
      </c>
      <c r="F239" s="4" t="s">
        <v>15</v>
      </c>
      <c r="G239" s="9">
        <v>609</v>
      </c>
    </row>
    <row r="240" spans="1:7">
      <c r="A240" s="108"/>
      <c r="B240" s="105"/>
      <c r="C240" s="105"/>
      <c r="D240" s="7" t="s">
        <v>47</v>
      </c>
      <c r="E240" s="7" t="s">
        <v>125</v>
      </c>
      <c r="F240" s="4" t="s">
        <v>15</v>
      </c>
      <c r="G240" s="9">
        <v>300</v>
      </c>
    </row>
    <row r="241" spans="1:7">
      <c r="A241" s="108"/>
      <c r="B241" s="7" t="s">
        <v>63</v>
      </c>
      <c r="C241" s="7" t="s">
        <v>108</v>
      </c>
      <c r="D241" s="7" t="s">
        <v>13</v>
      </c>
      <c r="E241" s="7" t="s">
        <v>54</v>
      </c>
      <c r="F241" s="4" t="s">
        <v>15</v>
      </c>
      <c r="G241" s="9">
        <v>458</v>
      </c>
    </row>
    <row r="242" spans="1:7">
      <c r="A242" s="108"/>
      <c r="B242" s="104" t="s">
        <v>65</v>
      </c>
      <c r="C242" s="104" t="s">
        <v>108</v>
      </c>
      <c r="D242" s="7" t="s">
        <v>13</v>
      </c>
      <c r="E242" s="7" t="s">
        <v>54</v>
      </c>
      <c r="F242" s="4" t="s">
        <v>15</v>
      </c>
      <c r="G242" s="9">
        <v>610</v>
      </c>
    </row>
    <row r="243" spans="1:7">
      <c r="A243" s="108"/>
      <c r="B243" s="105"/>
      <c r="C243" s="105"/>
      <c r="D243" s="7" t="s">
        <v>47</v>
      </c>
      <c r="E243" s="7" t="s">
        <v>125</v>
      </c>
      <c r="F243" s="4" t="s">
        <v>15</v>
      </c>
      <c r="G243" s="9">
        <v>713</v>
      </c>
    </row>
    <row r="244" spans="1:7">
      <c r="A244" s="108"/>
      <c r="B244" s="12" t="s">
        <v>67</v>
      </c>
      <c r="C244" s="7" t="s">
        <v>108</v>
      </c>
      <c r="D244" s="7" t="s">
        <v>13</v>
      </c>
      <c r="E244" s="7" t="s">
        <v>54</v>
      </c>
      <c r="F244" s="4" t="s">
        <v>15</v>
      </c>
      <c r="G244" s="9">
        <v>89</v>
      </c>
    </row>
    <row r="245" spans="1:7">
      <c r="A245" s="108"/>
      <c r="B245" s="104" t="s">
        <v>68</v>
      </c>
      <c r="C245" s="7" t="s">
        <v>108</v>
      </c>
      <c r="D245" s="7" t="s">
        <v>13</v>
      </c>
      <c r="E245" s="7" t="s">
        <v>54</v>
      </c>
      <c r="F245" s="4" t="s">
        <v>15</v>
      </c>
      <c r="G245" s="9">
        <v>95</v>
      </c>
    </row>
    <row r="246" spans="1:7">
      <c r="A246" s="108"/>
      <c r="B246" s="109"/>
      <c r="C246" s="7" t="s">
        <v>108</v>
      </c>
      <c r="D246" s="7" t="s">
        <v>47</v>
      </c>
      <c r="E246" s="7" t="s">
        <v>66</v>
      </c>
      <c r="F246" s="4" t="s">
        <v>15</v>
      </c>
      <c r="G246" s="9">
        <v>48</v>
      </c>
    </row>
    <row r="247" spans="1:7" ht="15.75">
      <c r="A247" s="100" t="s">
        <v>136</v>
      </c>
      <c r="B247" s="100"/>
      <c r="C247" s="100"/>
      <c r="D247" s="100"/>
      <c r="E247" s="100"/>
      <c r="F247" s="100"/>
      <c r="G247" s="11">
        <v>9621</v>
      </c>
    </row>
    <row r="253" spans="1:7" ht="18.75">
      <c r="E253" s="101" t="s">
        <v>137</v>
      </c>
      <c r="F253" s="101"/>
      <c r="G253" s="13">
        <v>27236</v>
      </c>
    </row>
  </sheetData>
  <mergeCells count="116">
    <mergeCell ref="B245:B246"/>
    <mergeCell ref="B237:B238"/>
    <mergeCell ref="B239:B240"/>
    <mergeCell ref="A185:A187"/>
    <mergeCell ref="A188:A201"/>
    <mergeCell ref="B188:B190"/>
    <mergeCell ref="B191:B193"/>
    <mergeCell ref="A128:G128"/>
    <mergeCell ref="A129:G129"/>
    <mergeCell ref="A130:G130"/>
    <mergeCell ref="A133:A135"/>
    <mergeCell ref="A136:A137"/>
    <mergeCell ref="A214:A219"/>
    <mergeCell ref="C214:C216"/>
    <mergeCell ref="C197:C198"/>
    <mergeCell ref="B148:B149"/>
    <mergeCell ref="C148:C149"/>
    <mergeCell ref="B178:B179"/>
    <mergeCell ref="C188:C189"/>
    <mergeCell ref="C171:C173"/>
    <mergeCell ref="C183:C184"/>
    <mergeCell ref="A171:A174"/>
    <mergeCell ref="A209:G209"/>
    <mergeCell ref="A176:A184"/>
    <mergeCell ref="A168:G168"/>
    <mergeCell ref="C150:C153"/>
    <mergeCell ref="B154:B155"/>
    <mergeCell ref="C154:C155"/>
    <mergeCell ref="B157:B158"/>
    <mergeCell ref="B180:B181"/>
    <mergeCell ref="A138:A144"/>
    <mergeCell ref="B138:B139"/>
    <mergeCell ref="A145:A147"/>
    <mergeCell ref="B176:B177"/>
    <mergeCell ref="A148:A160"/>
    <mergeCell ref="B150:B153"/>
    <mergeCell ref="A161:F161"/>
    <mergeCell ref="B141:B142"/>
    <mergeCell ref="A166:G166"/>
    <mergeCell ref="A167:G167"/>
    <mergeCell ref="C234:C236"/>
    <mergeCell ref="C237:C238"/>
    <mergeCell ref="C239:C240"/>
    <mergeCell ref="C191:C193"/>
    <mergeCell ref="C194:C195"/>
    <mergeCell ref="C242:C243"/>
    <mergeCell ref="A247:F247"/>
    <mergeCell ref="E253:F253"/>
    <mergeCell ref="B183:B184"/>
    <mergeCell ref="B226:B228"/>
    <mergeCell ref="A212:A213"/>
    <mergeCell ref="A220:A222"/>
    <mergeCell ref="B194:B195"/>
    <mergeCell ref="A231:A233"/>
    <mergeCell ref="B197:B198"/>
    <mergeCell ref="B200:B201"/>
    <mergeCell ref="A202:F202"/>
    <mergeCell ref="A207:G207"/>
    <mergeCell ref="A208:G208"/>
    <mergeCell ref="A223:A230"/>
    <mergeCell ref="B223:B224"/>
    <mergeCell ref="A234:A246"/>
    <mergeCell ref="B234:B236"/>
    <mergeCell ref="B242:B243"/>
    <mergeCell ref="A13:A18"/>
    <mergeCell ref="B13:B14"/>
    <mergeCell ref="A19:A20"/>
    <mergeCell ref="A21:A31"/>
    <mergeCell ref="B22:B24"/>
    <mergeCell ref="A1:G1"/>
    <mergeCell ref="A2:G2"/>
    <mergeCell ref="A3:G3"/>
    <mergeCell ref="A7:A10"/>
    <mergeCell ref="A11:A12"/>
    <mergeCell ref="A37:G37"/>
    <mergeCell ref="A38:G38"/>
    <mergeCell ref="A39:G39"/>
    <mergeCell ref="A43:A46"/>
    <mergeCell ref="A48:A53"/>
    <mergeCell ref="B48:B49"/>
    <mergeCell ref="C22:C24"/>
    <mergeCell ref="B25:B26"/>
    <mergeCell ref="C25:C26"/>
    <mergeCell ref="B28:B29"/>
    <mergeCell ref="A32:F32"/>
    <mergeCell ref="A72:F72"/>
    <mergeCell ref="A84:G84"/>
    <mergeCell ref="A85:G85"/>
    <mergeCell ref="A89:A91"/>
    <mergeCell ref="A92:A93"/>
    <mergeCell ref="A54:A56"/>
    <mergeCell ref="A57:A71"/>
    <mergeCell ref="B57:B59"/>
    <mergeCell ref="C57:C59"/>
    <mergeCell ref="B60:B62"/>
    <mergeCell ref="C60:C62"/>
    <mergeCell ref="B63:B64"/>
    <mergeCell ref="C63:C64"/>
    <mergeCell ref="B66:B67"/>
    <mergeCell ref="B69:B71"/>
    <mergeCell ref="A116:F116"/>
    <mergeCell ref="E122:F122"/>
    <mergeCell ref="A83:G83"/>
    <mergeCell ref="A94:A99"/>
    <mergeCell ref="B94:B95"/>
    <mergeCell ref="A100:A101"/>
    <mergeCell ref="A102:A115"/>
    <mergeCell ref="B102:B104"/>
    <mergeCell ref="C102:C104"/>
    <mergeCell ref="B105:B106"/>
    <mergeCell ref="C105:C106"/>
    <mergeCell ref="B107:B108"/>
    <mergeCell ref="C107:C108"/>
    <mergeCell ref="B110:B111"/>
    <mergeCell ref="B112:B113"/>
    <mergeCell ref="B114:B115"/>
  </mergeCells>
  <pageMargins left="0.7" right="0.7" top="0.75" bottom="0.75" header="0.3" footer="0.3"/>
  <pageSetup paperSize="5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opLeftCell="A7" workbookViewId="0">
      <selection activeCell="A6" sqref="A6:XFD11"/>
    </sheetView>
  </sheetViews>
  <sheetFormatPr baseColWidth="10" defaultRowHeight="15"/>
  <cols>
    <col min="1" max="2" width="22.7109375" customWidth="1"/>
    <col min="3" max="3" width="23" customWidth="1"/>
    <col min="4" max="4" width="28" customWidth="1"/>
    <col min="5" max="5" width="27.85546875" customWidth="1"/>
    <col min="6" max="6" width="23" customWidth="1"/>
    <col min="7" max="7" width="23.42578125" customWidth="1"/>
  </cols>
  <sheetData>
    <row r="1" spans="1:8" ht="18">
      <c r="A1" s="117" t="s">
        <v>199</v>
      </c>
      <c r="B1" s="117"/>
      <c r="C1" s="117"/>
      <c r="D1" s="117"/>
      <c r="E1" s="117"/>
      <c r="F1" s="117"/>
      <c r="G1" s="117"/>
      <c r="H1" s="27"/>
    </row>
    <row r="2" spans="1:8" ht="18">
      <c r="A2" s="117" t="s">
        <v>200</v>
      </c>
      <c r="B2" s="117"/>
      <c r="C2" s="117"/>
      <c r="D2" s="117"/>
      <c r="E2" s="117"/>
      <c r="F2" s="117"/>
      <c r="G2" s="117"/>
      <c r="H2" s="27"/>
    </row>
    <row r="3" spans="1:8" ht="18">
      <c r="A3" s="117" t="s">
        <v>201</v>
      </c>
      <c r="B3" s="117"/>
      <c r="C3" s="117"/>
      <c r="D3" s="117"/>
      <c r="E3" s="117"/>
      <c r="F3" s="117"/>
      <c r="G3" s="117"/>
      <c r="H3" s="27"/>
    </row>
    <row r="4" spans="1:8" ht="18">
      <c r="A4" s="118" t="s">
        <v>202</v>
      </c>
      <c r="B4" s="117"/>
      <c r="C4" s="117"/>
      <c r="D4" s="117"/>
      <c r="E4" s="117"/>
      <c r="F4" s="117"/>
      <c r="G4" s="117"/>
      <c r="H4" s="27"/>
    </row>
    <row r="5" spans="1:8" ht="30" customHeight="1">
      <c r="A5" s="31"/>
      <c r="B5" s="31"/>
      <c r="C5" s="31"/>
      <c r="D5" s="31"/>
      <c r="E5" s="31"/>
      <c r="F5" s="31"/>
      <c r="G5" s="31"/>
      <c r="H5" s="22"/>
    </row>
    <row r="6" spans="1:8" ht="31.5">
      <c r="A6" s="28" t="s">
        <v>203</v>
      </c>
      <c r="B6" s="28" t="s">
        <v>4</v>
      </c>
      <c r="C6" s="28" t="s">
        <v>5</v>
      </c>
      <c r="D6" s="28" t="s">
        <v>6</v>
      </c>
      <c r="E6" s="28" t="s">
        <v>7</v>
      </c>
      <c r="F6" s="28" t="s">
        <v>198</v>
      </c>
      <c r="G6" s="28" t="s">
        <v>9</v>
      </c>
      <c r="H6" s="22"/>
    </row>
    <row r="7" spans="1:8" ht="123" customHeight="1">
      <c r="A7" s="87"/>
      <c r="B7" s="23"/>
      <c r="C7" s="24"/>
      <c r="D7" s="23"/>
      <c r="E7" s="23"/>
      <c r="F7" s="23"/>
      <c r="G7" s="23"/>
      <c r="H7" s="22"/>
    </row>
    <row r="8" spans="1:8" ht="125.25" customHeight="1">
      <c r="A8" s="88"/>
      <c r="B8" s="23"/>
      <c r="C8" s="24"/>
      <c r="D8" s="23"/>
      <c r="E8" s="23"/>
      <c r="F8" s="23"/>
      <c r="G8" s="23"/>
      <c r="H8" s="22"/>
    </row>
    <row r="9" spans="1:8" ht="126" customHeight="1">
      <c r="A9" s="88"/>
      <c r="B9" s="25"/>
      <c r="C9" s="24"/>
      <c r="D9" s="23"/>
      <c r="E9" s="23"/>
      <c r="F9" s="26"/>
      <c r="G9" s="25"/>
      <c r="H9" s="22"/>
    </row>
    <row r="10" spans="1:8" ht="90" customHeight="1">
      <c r="A10" s="119"/>
      <c r="B10" s="25"/>
      <c r="C10" s="24"/>
      <c r="D10" s="23"/>
      <c r="E10" s="23"/>
      <c r="F10" s="26"/>
      <c r="G10" s="25"/>
      <c r="H10" s="22"/>
    </row>
    <row r="11" spans="1:8" ht="15.75">
      <c r="A11" s="89" t="s">
        <v>205</v>
      </c>
      <c r="B11" s="89"/>
      <c r="C11" s="89"/>
      <c r="D11" s="89"/>
      <c r="E11" s="89"/>
      <c r="F11" s="89"/>
      <c r="G11" s="29"/>
      <c r="H11" s="22"/>
    </row>
  </sheetData>
  <mergeCells count="6">
    <mergeCell ref="A11:F11"/>
    <mergeCell ref="A1:G1"/>
    <mergeCell ref="A2:G2"/>
    <mergeCell ref="A3:G3"/>
    <mergeCell ref="A4:G4"/>
    <mergeCell ref="A7:A10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"/>
  <sheetViews>
    <sheetView workbookViewId="0">
      <selection activeCell="A5" sqref="A5"/>
    </sheetView>
  </sheetViews>
  <sheetFormatPr baseColWidth="10" defaultRowHeight="16.5"/>
  <cols>
    <col min="1" max="1" width="11.42578125" style="34"/>
    <col min="2" max="2" width="11.42578125" style="38"/>
    <col min="3" max="3" width="11.42578125" style="36"/>
    <col min="4" max="5" width="11.42578125" style="35"/>
    <col min="6" max="6" width="11.42578125" style="33"/>
    <col min="7" max="7" width="11.42578125" style="37"/>
    <col min="8" max="16384" width="11.42578125" style="32"/>
  </cols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Informe Act. Noviembre CULTURA</vt:lpstr>
      <vt:lpstr>Ejemplo trimestral</vt:lpstr>
      <vt:lpstr>Formato en blanco</vt:lpstr>
      <vt:lpstr>Hoja1</vt:lpstr>
      <vt:lpstr>'Informe Act. Noviembre CULTURA'!_GoBack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kary kary</dc:creator>
  <cp:lastModifiedBy>Lily_Cultura</cp:lastModifiedBy>
  <cp:lastPrinted>2018-11-30T19:48:43Z</cp:lastPrinted>
  <dcterms:created xsi:type="dcterms:W3CDTF">2017-07-12T17:48:46Z</dcterms:created>
  <dcterms:modified xsi:type="dcterms:W3CDTF">2018-12-18T18:42:17Z</dcterms:modified>
</cp:coreProperties>
</file>