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<sst xmlns="http://schemas.openxmlformats.org/spreadsheetml/2006/main" count="261" uniqueCount="77">
  <si>
    <t>SACRIFICIO DE GANADO CORRESPONDIENTE DE ENERO A DICIEMBRE 2008</t>
  </si>
  <si>
    <t>MES</t>
  </si>
  <si>
    <t>OVINOS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</si>
  <si>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</si>
  <si>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</si>
  <si>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</si>
  <si>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</si>
  <si>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</si>
  <si>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</si>
  <si>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</si>
  <si>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</si>
  <si>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</si>
  <si>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</si>
  <si>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 1,378</t>
  </si>
  <si>
    <t> 1,490</t>
  </si>
  <si>
    <t> 44</t>
  </si>
  <si>
    <t>NOVIEMBRE</t>
  </si>
  <si>
    <t>1,38O</t>
  </si>
  <si>
    <t>DICIEMBRE</t>
  </si>
  <si>
    <t>TOTAL</t>
  </si>
  <si>
    <t> 1,493</t>
  </si>
  <si>
    <t> 1,194</t>
  </si>
  <si>
    <t> 46</t>
  </si>
  <si>
    <t>ENENRO</t>
  </si>
  <si>
    <t>SACRIFICIO DE GANADO CORRESPONDIENTE DE ENERO A DICIEMBRE 2009</t>
  </si>
  <si>
    <t>1,390.</t>
  </si>
  <si>
    <t>1,34O</t>
  </si>
  <si>
    <t>1,37O</t>
  </si>
  <si>
    <t>1,566 + 3 bec.</t>
  </si>
  <si>
    <t>16,079 + 3 bec.</t>
  </si>
  <si>
    <t>15,22O</t>
  </si>
  <si>
    <t>SACRIFICIO DE GANADO CORRESPONDIENTE DE ENERO A DICIEMBRE 2010</t>
  </si>
  <si>
    <t>40 </t>
  </si>
  <si>
    <t>1.236 </t>
  </si>
  <si>
    <t>1.077 </t>
  </si>
  <si>
    <t>SACRIFICIO DE GANADO CORRESPONDIENTE DE ENERO A DICIEMBRE 2011</t>
  </si>
  <si>
    <t>1.394 </t>
  </si>
  <si>
    <t>1.113 </t>
  </si>
  <si>
    <t> 40</t>
  </si>
  <si>
    <t>1355 + 4 bec.</t>
  </si>
  <si>
    <t>PROMEDIO POR DIA</t>
  </si>
  <si>
    <t>DE OVINOS: 1.38</t>
  </si>
  <si>
    <t>DE OVINOS: 1.39</t>
  </si>
  <si>
    <t>DE OVINOS: 1.25</t>
  </si>
  <si>
    <t>DE OVINOS: 1.27</t>
  </si>
  <si>
    <t>DE OVINOS: 1.24</t>
  </si>
  <si>
    <t>BOVINOS</t>
  </si>
  <si>
    <t>PORCINOS</t>
  </si>
  <si>
    <t>DE BOVINOS: 63</t>
  </si>
  <si>
    <t>DE PORCINOS: 70</t>
  </si>
  <si>
    <t>DE BOVINOS: 60</t>
  </si>
  <si>
    <t>DE PORCINOS: 57</t>
  </si>
  <si>
    <t>DE BOVINOS: 56</t>
  </si>
  <si>
    <t>DE PORCINOS: 51</t>
  </si>
  <si>
    <t>DE BOVINOS: 46</t>
  </si>
  <si>
    <t>DE PORCINOS: 46</t>
  </si>
  <si>
    <t>DE BOVINOS: 55</t>
  </si>
  <si>
    <t>DE PORCINOS: 49</t>
  </si>
  <si>
    <t>13.532 + 4 bec.</t>
  </si>
  <si>
    <t>RESES</t>
  </si>
  <si>
    <t>CERDOS</t>
  </si>
  <si>
    <t>MAYO -</t>
  </si>
  <si>
    <t>DE BOVINOS: 45</t>
  </si>
  <si>
    <t>DE PORCINOS: 53</t>
  </si>
  <si>
    <t>SACRIFICIO DE GANADO CORRESPONDIENTE DE ENERO A DICIEMBRE 2013</t>
  </si>
  <si>
    <t>SACRIFICIO DE GANADO CORRESPONDIENTE DE ENERO A DICIEMBRE 2012</t>
  </si>
  <si>
    <t>SACRIFICIO DE GANADO CORRESPONDIENTE DE ENERO A DICIEMBRE 2014</t>
  </si>
  <si>
    <t>SACRIFICIO DE GANADO CORRESPONDIENTE DE ENERO A DICIEMBRE 2015</t>
  </si>
  <si>
    <t>DE PORCINOS: 41</t>
  </si>
  <si>
    <t>DE BOVINOS: 37</t>
  </si>
  <si>
    <t>SACRIFICIO DE GANADO CORRESPONDIENTE DE ENERO A DICIEMBRE 2016</t>
  </si>
  <si>
    <t>SACRIFICIO DE GANADO CORRESPONDIENTE DE ENERO A DICIEMBRE 2017</t>
  </si>
  <si>
    <t>DE BOVINOS: 30</t>
  </si>
  <si>
    <t>DE PORCINOS: 56</t>
  </si>
  <si>
    <t>DE BOVINOS: 28</t>
  </si>
  <si>
    <t>DE PORCINOS: 73</t>
  </si>
  <si>
    <t>DE PORCINOS: 63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</si>
</sst>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42" fillId="0" borderId="11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1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4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44" fillId="0" borderId="0" xfId="0" applyFont="1" applyAlignment="1">
      <alignment horizontal="center"/>
    </xf>
    <xf numFmtId="0" fontId="43" fillId="0" borderId="12" xfId="0" applyFont="1" applyBorder="1" applyAlignment="1">
      <alignment horizontal="right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7" xfId="0" applyFont="1" applyBorder="1" applyAlignment="1">
      <alignment horizontal="right"/>
    </xf>
    <xf numFmtId="0" fontId="45" fillId="0" borderId="0" xfId="0" applyFont="1" applyAlignment="1">
      <alignment/>
    </xf>
    <xf numFmtId="0" fontId="43" fillId="0" borderId="18" xfId="0" applyFont="1" applyBorder="1" applyAlignment="1">
      <alignment/>
    </xf>
    <xf numFmtId="3" fontId="43" fillId="0" borderId="19" xfId="0" applyNumberFormat="1" applyFont="1" applyBorder="1" applyAlignment="1">
      <alignment horizontal="right"/>
    </xf>
    <xf numFmtId="0" fontId="42" fillId="0" borderId="20" xfId="0" applyFont="1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Alignment="1">
      <alignment/>
    </xf>
    <xf numFmtId="0" fontId="43" fillId="33" borderId="13" xfId="0" applyFont="1" applyFill="1" applyBorder="1" applyAlignment="1">
      <alignment horizontal="right"/>
    </xf>
    <xf numFmtId="3" fontId="42" fillId="0" borderId="13" xfId="0" applyNumberFormat="1" applyFont="1" applyBorder="1" applyAlignment="1">
      <alignment horizontal="right"/>
    </xf>
    <xf numFmtId="3" fontId="43" fillId="0" borderId="22" xfId="0" applyNumberFormat="1" applyFont="1" applyBorder="1" applyAlignment="1">
      <alignment horizontal="right"/>
    </xf>
    <xf numFmtId="3" fontId="43" fillId="0" borderId="23" xfId="0" applyNumberFormat="1" applyFont="1" applyBorder="1" applyAlignment="1">
      <alignment horizontal="right"/>
    </xf>
    <xf numFmtId="3" fontId="43" fillId="0" borderId="15" xfId="0" applyNumberFormat="1" applyFont="1" applyBorder="1" applyAlignment="1">
      <alignment horizontal="right"/>
    </xf>
    <xf numFmtId="0" fontId="43" fillId="0" borderId="23" xfId="0" applyFont="1" applyBorder="1" applyAlignment="1">
      <alignment horizontal="right"/>
    </xf>
    <xf numFmtId="0" fontId="43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0" fillId="0" borderId="26" xfId="0" applyBorder="1" applyAlignment="1">
      <alignment/>
    </xf>
    <xf numFmtId="14" fontId="0" fillId="0" borderId="24" xfId="0" applyNumberFormat="1" applyBorder="1" applyAlignment="1">
      <alignment/>
    </xf>
    <xf numFmtId="14" fontId="41" fillId="0" borderId="24" xfId="0" applyNumberFormat="1" applyFont="1" applyBorder="1" applyAlignment="1">
      <alignment/>
    </xf>
    <xf numFmtId="0" fontId="43" fillId="0" borderId="10" xfId="0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43" fillId="0" borderId="24" xfId="0" applyFont="1" applyBorder="1" applyAlignment="1">
      <alignment horizontal="right"/>
    </xf>
    <xf numFmtId="14" fontId="4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1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24" xfId="0" applyFont="1" applyBorder="1" applyAlignment="1">
      <alignment horizontal="right"/>
    </xf>
    <xf numFmtId="0" fontId="41" fillId="0" borderId="24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7" xfId="0" applyNumberFormat="1" applyFont="1" applyBorder="1" applyAlignment="1">
      <alignment/>
    </xf>
    <xf numFmtId="0" fontId="42" fillId="0" borderId="28" xfId="0" applyFont="1" applyBorder="1" applyAlignment="1">
      <alignment horizontal="right"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3" fillId="0" borderId="27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31" xfId="0" applyFont="1" applyBorder="1" applyAlignment="1">
      <alignment horizontal="right"/>
    </xf>
    <xf numFmtId="0" fontId="43" fillId="0" borderId="28" xfId="0" applyFont="1" applyBorder="1" applyAlignment="1">
      <alignment horizontal="right"/>
    </xf>
    <xf numFmtId="0" fontId="43" fillId="0" borderId="32" xfId="0" applyFont="1" applyBorder="1" applyAlignment="1">
      <alignment horizontal="right"/>
    </xf>
    <xf numFmtId="0" fontId="43" fillId="33" borderId="23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right"/>
    </xf>
    <xf numFmtId="3" fontId="43" fillId="0" borderId="32" xfId="0" applyNumberFormat="1" applyFont="1" applyBorder="1" applyAlignment="1">
      <alignment horizontal="right"/>
    </xf>
    <xf numFmtId="3" fontId="42" fillId="0" borderId="23" xfId="0" applyNumberFormat="1" applyFont="1" applyBorder="1" applyAlignment="1">
      <alignment horizontal="right"/>
    </xf>
    <xf numFmtId="3" fontId="43" fillId="0" borderId="33" xfId="0" applyNumberFormat="1" applyFont="1" applyBorder="1" applyAlignment="1">
      <alignment horizontal="right"/>
    </xf>
    <xf numFmtId="3" fontId="43" fillId="0" borderId="30" xfId="0" applyNumberFormat="1" applyFont="1" applyBorder="1" applyAlignment="1">
      <alignment horizontal="right"/>
    </xf>
    <xf numFmtId="0" fontId="42" fillId="0" borderId="31" xfId="0" applyFont="1" applyBorder="1" applyAlignment="1">
      <alignment horizontal="right"/>
    </xf>
    <xf numFmtId="0" fontId="43" fillId="0" borderId="34" xfId="0" applyFont="1" applyBorder="1" applyAlignment="1">
      <alignment horizontal="right"/>
    </xf>
    <xf numFmtId="0" fontId="43" fillId="33" borderId="31" xfId="0" applyFont="1" applyFill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3" fontId="43" fillId="0" borderId="24" xfId="0" applyNumberFormat="1" applyFont="1" applyBorder="1" applyAlignment="1">
      <alignment horizontal="right"/>
    </xf>
    <xf numFmtId="0" fontId="42" fillId="0" borderId="15" xfId="0" applyFont="1" applyFill="1" applyBorder="1" applyAlignment="1">
      <alignment horizontal="left"/>
    </xf>
    <xf numFmtId="3" fontId="41" fillId="0" borderId="10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13" xfId="0" applyFont="1" applyBorder="1" applyAlignment="1">
      <alignment horizontal="right"/>
    </xf>
    <xf numFmtId="0" fontId="43" fillId="0" borderId="35" xfId="0" applyFont="1" applyBorder="1" applyAlignment="1">
      <alignment horizontal="right"/>
    </xf>
    <xf numFmtId="0" fontId="41" fillId="0" borderId="14" xfId="0" applyFont="1" applyBorder="1" applyAlignment="1">
      <alignment/>
    </xf>
    <xf numFmtId="0" fontId="46" fillId="0" borderId="13" xfId="0" applyFont="1" applyBorder="1" applyAlignment="1">
      <alignment horizontal="right"/>
    </xf>
    <xf numFmtId="0" fontId="46" fillId="0" borderId="35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47" fillId="0" borderId="35" xfId="0" applyFont="1" applyBorder="1" applyAlignment="1">
      <alignment horizontal="right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3" fontId="43" fillId="0" borderId="23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43" fillId="0" borderId="14" xfId="0" applyFont="1" applyBorder="1" applyAlignment="1">
      <alignment/>
    </xf>
    <xf numFmtId="0" fontId="43" fillId="0" borderId="35" xfId="0" applyFont="1" applyBorder="1" applyAlignment="1">
      <alignment horizontal="right"/>
    </xf>
    <xf numFmtId="3" fontId="43" fillId="0" borderId="35" xfId="0" applyNumberFormat="1" applyFont="1" applyBorder="1" applyAlignment="1">
      <alignment horizontal="right"/>
    </xf>
    <xf numFmtId="0" fontId="41" fillId="0" borderId="14" xfId="0" applyFont="1" applyBorder="1" applyAlignment="1">
      <alignment/>
    </xf>
    <xf numFmtId="14" fontId="41" fillId="0" borderId="14" xfId="0" applyNumberFormat="1" applyFont="1" applyBorder="1" applyAlignment="1">
      <alignment/>
    </xf>
    <xf numFmtId="0" fontId="46" fillId="0" borderId="13" xfId="0" applyFont="1" applyBorder="1" applyAlignment="1">
      <alignment horizontal="right"/>
    </xf>
    <xf numFmtId="3" fontId="46" fillId="0" borderId="13" xfId="0" applyNumberFormat="1" applyFont="1" applyBorder="1" applyAlignment="1">
      <alignment horizontal="right"/>
    </xf>
    <xf numFmtId="0" fontId="46" fillId="0" borderId="35" xfId="0" applyFont="1" applyBorder="1" applyAlignment="1">
      <alignment horizontal="right"/>
    </xf>
    <xf numFmtId="3" fontId="46" fillId="0" borderId="35" xfId="0" applyNumberFormat="1" applyFont="1" applyBorder="1" applyAlignment="1">
      <alignment horizontal="right"/>
    </xf>
    <xf numFmtId="3" fontId="46" fillId="0" borderId="36" xfId="0" applyNumberFormat="1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46" fillId="0" borderId="36" xfId="0" applyFont="1" applyBorder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1" fillId="0" borderId="14" xfId="0" applyNumberFormat="1" applyFont="1" applyBorder="1" applyAlignment="1">
      <alignment/>
    </xf>
    <xf numFmtId="0" fontId="42" fillId="0" borderId="13" xfId="0" applyFont="1" applyBorder="1" applyAlignment="1">
      <alignment horizontal="right"/>
    </xf>
    <xf numFmtId="0" fontId="46" fillId="0" borderId="15" xfId="0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0" fontId="43" fillId="0" borderId="15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20" xfId="0" applyNumberFormat="1" applyFont="1" applyBorder="1" applyAlignment="1">
      <alignment horizontal="right"/>
    </xf>
    <xf numFmtId="3" fontId="43" fillId="0" borderId="36" xfId="0" applyNumberFormat="1" applyFont="1" applyBorder="1" applyAlignment="1">
      <alignment horizontal="right"/>
    </xf>
    <xf numFmtId="0" fontId="43" fillId="0" borderId="20" xfId="0" applyFont="1" applyBorder="1" applyAlignment="1">
      <alignment horizontal="right"/>
    </xf>
    <xf numFmtId="0" fontId="41" fillId="0" borderId="15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25" xfId="0" applyFont="1" applyBorder="1" applyAlignment="1">
      <alignment/>
    </xf>
    <xf numFmtId="0" fontId="41" fillId="0" borderId="37" xfId="0" applyFont="1" applyBorder="1" applyAlignment="1">
      <alignment/>
    </xf>
    <xf numFmtId="14" fontId="41" fillId="0" borderId="37" xfId="0" applyNumberFormat="1" applyFont="1" applyBorder="1" applyAlignment="1">
      <alignment/>
    </xf>
    <xf numFmtId="14" fontId="41" fillId="0" borderId="25" xfId="0" applyNumberFormat="1" applyFont="1" applyBorder="1" applyAlignment="1">
      <alignment/>
    </xf>
    <xf numFmtId="14" fontId="41" fillId="0" borderId="38" xfId="0" applyNumberFormat="1" applyFont="1" applyBorder="1" applyAlignment="1">
      <alignment/>
    </xf>
    <xf numFmtId="14" fontId="41" fillId="0" borderId="39" xfId="0" applyNumberFormat="1" applyFont="1" applyBorder="1" applyAlignment="1">
      <alignment/>
    </xf>
    <xf numFmtId="14" fontId="0" fillId="0" borderId="37" xfId="0" applyNumberFormat="1" applyBorder="1" applyAlignment="1">
      <alignment/>
    </xf>
    <xf numFmtId="14" fontId="41" fillId="0" borderId="30" xfId="0" applyNumberFormat="1" applyFont="1" applyBorder="1" applyAlignment="1">
      <alignment/>
    </xf>
    <xf numFmtId="0" fontId="43" fillId="0" borderId="36" xfId="0" applyFont="1" applyBorder="1" applyAlignment="1">
      <alignment horizontal="right"/>
    </xf>
    <xf numFmtId="3" fontId="41" fillId="0" borderId="23" xfId="0" applyNumberFormat="1" applyFont="1" applyBorder="1" applyAlignment="1">
      <alignment/>
    </xf>
    <xf numFmtId="3" fontId="43" fillId="0" borderId="14" xfId="0" applyNumberFormat="1" applyFont="1" applyBorder="1" applyAlignment="1">
      <alignment horizontal="right"/>
    </xf>
    <xf numFmtId="3" fontId="41" fillId="0" borderId="15" xfId="0" applyNumberFormat="1" applyFont="1" applyBorder="1" applyAlignment="1">
      <alignment/>
    </xf>
    <xf numFmtId="3" fontId="41" fillId="0" borderId="3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41" fillId="0" borderId="20" xfId="0" applyFont="1" applyBorder="1" applyAlignment="1">
      <alignment/>
    </xf>
    <xf numFmtId="14" fontId="41" fillId="0" borderId="20" xfId="0" applyNumberFormat="1" applyFont="1" applyBorder="1" applyAlignment="1">
      <alignment/>
    </xf>
    <xf numFmtId="14" fontId="41" fillId="0" borderId="15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11"/>
  <sheetViews>
    <sheetView tabSelected="1" zoomScalePageLayoutView="0" workbookViewId="0" topLeftCell="A149">
      <selection activeCell="F212" sqref="F212"/>
    </sheetView>
  </sheetViews>
  <sheetFormatPr defaultColWidth="11.421875" defaultRowHeight="15"/>
  <cols>
    <col min="1" max="1" width="2.28125" style="0" customWidth="1"/>
    <col min="2" max="2" width="11.8515625" style="0" customWidth="1"/>
    <col min="3" max="3" width="12.7109375" style="0" customWidth="1"/>
    <col min="4" max="4" width="14.57421875" style="0" customWidth="1"/>
    <col min="5" max="5" width="13.57421875" style="0" customWidth="1"/>
    <col min="6" max="6" width="5.421875" style="0" customWidth="1"/>
    <col min="7" max="7" width="19.140625" style="0" customWidth="1"/>
  </cols>
  <sheetData>
    <row r="6" spans="2:7" ht="15.75">
      <c r="B6" s="86" t="s">
        <v>0</v>
      </c>
      <c r="C6" s="86"/>
      <c r="D6" s="86"/>
      <c r="E6" s="86"/>
      <c r="F6" s="86"/>
      <c r="G6" s="86"/>
    </row>
    <row r="8" spans="2:6" ht="15.75" thickBot="1">
      <c r="B8" s="1" t="s">
        <v>1</v>
      </c>
      <c r="C8" s="1" t="s">
        <v>46</v>
      </c>
      <c r="D8" s="48" t="s">
        <v>47</v>
      </c>
      <c r="E8" s="1" t="s">
        <v>2</v>
      </c>
      <c r="F8" s="53"/>
    </row>
    <row r="9" spans="2:7" ht="15">
      <c r="B9" s="2" t="s">
        <v>3</v>
      </c>
      <c r="C9" s="3">
        <v>1.329</v>
      </c>
      <c r="D9" s="43">
        <v>1.654</v>
      </c>
      <c r="E9" s="3">
        <v>44</v>
      </c>
      <c r="F9" s="47"/>
      <c r="G9" s="22" t="s">
        <v>40</v>
      </c>
    </row>
    <row r="10" spans="2:7" ht="15.75" thickBot="1">
      <c r="B10" s="2" t="s">
        <v>4</v>
      </c>
      <c r="C10" s="3">
        <v>1.115</v>
      </c>
      <c r="D10" s="43">
        <v>1.284</v>
      </c>
      <c r="E10" s="3">
        <v>36</v>
      </c>
      <c r="F10" s="47"/>
      <c r="G10" s="21" t="s">
        <v>48</v>
      </c>
    </row>
    <row r="11" spans="2:6" ht="15">
      <c r="B11" s="4" t="s">
        <v>5</v>
      </c>
      <c r="C11" s="5">
        <v>1.183</v>
      </c>
      <c r="D11" s="49">
        <v>1.557</v>
      </c>
      <c r="E11" s="5">
        <v>42</v>
      </c>
      <c r="F11" s="54"/>
    </row>
    <row r="12" spans="2:7" ht="16.5" thickBot="1">
      <c r="B12" s="2" t="s">
        <v>6</v>
      </c>
      <c r="C12" s="3">
        <v>1.389</v>
      </c>
      <c r="D12" s="43">
        <v>1.774</v>
      </c>
      <c r="E12" s="3">
        <v>38</v>
      </c>
      <c r="F12" s="47"/>
      <c r="G12" s="24"/>
    </row>
    <row r="13" spans="2:7" ht="15">
      <c r="B13" s="2" t="s">
        <v>7</v>
      </c>
      <c r="C13" s="5">
        <v>1460</v>
      </c>
      <c r="D13" s="49">
        <v>1.943</v>
      </c>
      <c r="E13" s="5">
        <v>46</v>
      </c>
      <c r="F13" s="54"/>
      <c r="G13" s="22" t="s">
        <v>40</v>
      </c>
    </row>
    <row r="14" spans="2:7" ht="15.75" thickBot="1">
      <c r="B14" s="2" t="s">
        <v>8</v>
      </c>
      <c r="C14" s="3">
        <v>1.401</v>
      </c>
      <c r="D14" s="43">
        <v>1.429</v>
      </c>
      <c r="E14" s="3">
        <v>40</v>
      </c>
      <c r="F14" s="47"/>
      <c r="G14" s="21" t="s">
        <v>49</v>
      </c>
    </row>
    <row r="15" spans="2:6" ht="15">
      <c r="B15" s="2" t="s">
        <v>9</v>
      </c>
      <c r="C15" s="3">
        <v>1.514</v>
      </c>
      <c r="D15" s="43">
        <v>1.702</v>
      </c>
      <c r="E15" s="3">
        <v>44</v>
      </c>
      <c r="F15" s="47"/>
    </row>
    <row r="16" spans="2:6" ht="15.75" thickBot="1">
      <c r="B16" s="2" t="s">
        <v>10</v>
      </c>
      <c r="C16" s="3">
        <v>1.526</v>
      </c>
      <c r="D16" s="43">
        <v>1.609</v>
      </c>
      <c r="E16" s="3">
        <v>46</v>
      </c>
      <c r="F16" s="47"/>
    </row>
    <row r="17" spans="2:7" ht="15">
      <c r="B17" s="2" t="s">
        <v>11</v>
      </c>
      <c r="C17" s="3">
        <v>1.387</v>
      </c>
      <c r="D17" s="56">
        <v>1450</v>
      </c>
      <c r="E17" s="3">
        <v>37</v>
      </c>
      <c r="F17" s="47"/>
      <c r="G17" s="22" t="s">
        <v>40</v>
      </c>
    </row>
    <row r="18" spans="2:7" ht="15.75" thickBot="1">
      <c r="B18" s="2" t="s">
        <v>12</v>
      </c>
      <c r="C18" s="7" t="s">
        <v>13</v>
      </c>
      <c r="D18" s="50" t="s">
        <v>14</v>
      </c>
      <c r="E18" s="58" t="s">
        <v>15</v>
      </c>
      <c r="F18" s="50"/>
      <c r="G18" s="80" t="s">
        <v>41</v>
      </c>
    </row>
    <row r="19" spans="2:6" ht="15">
      <c r="B19" s="2" t="s">
        <v>16</v>
      </c>
      <c r="C19" s="8" t="s">
        <v>17</v>
      </c>
      <c r="D19" s="51">
        <v>1.291</v>
      </c>
      <c r="E19" s="8">
        <v>46</v>
      </c>
      <c r="F19" s="50"/>
    </row>
    <row r="20" spans="2:6" ht="15">
      <c r="B20" s="2" t="s">
        <v>18</v>
      </c>
      <c r="C20" s="9">
        <v>1.579</v>
      </c>
      <c r="D20" s="57">
        <v>1500</v>
      </c>
      <c r="E20" s="9">
        <v>44</v>
      </c>
      <c r="F20" s="54"/>
    </row>
    <row r="21" spans="2:6" ht="15">
      <c r="B21" s="10" t="s">
        <v>19</v>
      </c>
      <c r="C21" s="11">
        <v>16.641</v>
      </c>
      <c r="D21" s="52">
        <v>18.683</v>
      </c>
      <c r="E21" s="11">
        <v>507</v>
      </c>
      <c r="F21" s="55"/>
    </row>
    <row r="22" spans="2:6" ht="15">
      <c r="B22" s="45"/>
      <c r="C22" s="55"/>
      <c r="D22" s="55"/>
      <c r="E22" s="55"/>
      <c r="F22" s="55"/>
    </row>
    <row r="23" spans="2:6" ht="15">
      <c r="B23" s="45"/>
      <c r="C23" s="55"/>
      <c r="D23" s="55"/>
      <c r="E23" s="55"/>
      <c r="F23" s="55"/>
    </row>
    <row r="24" spans="2:6" ht="15">
      <c r="B24" s="45"/>
      <c r="C24" s="55"/>
      <c r="D24" s="55"/>
      <c r="E24" s="55"/>
      <c r="F24" s="55"/>
    </row>
    <row r="25" spans="2:6" ht="15">
      <c r="B25" s="45"/>
      <c r="C25" s="55"/>
      <c r="D25" s="55"/>
      <c r="E25" s="55"/>
      <c r="F25" s="55"/>
    </row>
    <row r="27" spans="2:7" ht="15.75">
      <c r="B27" s="86" t="s">
        <v>24</v>
      </c>
      <c r="C27" s="86"/>
      <c r="D27" s="86"/>
      <c r="E27" s="86"/>
      <c r="F27" s="86"/>
      <c r="G27" s="86"/>
    </row>
    <row r="28" spans="2:7" ht="16.5" thickBot="1">
      <c r="B28" s="17"/>
      <c r="C28" s="17"/>
      <c r="D28" s="17"/>
      <c r="E28" s="17"/>
      <c r="F28" s="17"/>
      <c r="G28" s="17"/>
    </row>
    <row r="29" spans="2:6" ht="15.75" thickBot="1">
      <c r="B29" s="22" t="s">
        <v>1</v>
      </c>
      <c r="C29" s="20" t="s">
        <v>46</v>
      </c>
      <c r="D29" s="59" t="s">
        <v>47</v>
      </c>
      <c r="E29" s="20" t="s">
        <v>2</v>
      </c>
      <c r="F29" s="63"/>
    </row>
    <row r="30" spans="2:7" ht="15.75" thickBot="1">
      <c r="B30" s="21"/>
      <c r="C30" s="19"/>
      <c r="D30" s="60"/>
      <c r="E30" s="19"/>
      <c r="F30" s="63"/>
      <c r="G30" s="22" t="s">
        <v>40</v>
      </c>
    </row>
    <row r="31" spans="2:7" ht="15.75" thickBot="1">
      <c r="B31" s="16" t="s">
        <v>23</v>
      </c>
      <c r="C31" s="23" t="s">
        <v>20</v>
      </c>
      <c r="D31" s="61" t="s">
        <v>21</v>
      </c>
      <c r="E31" s="18" t="s">
        <v>22</v>
      </c>
      <c r="F31" s="62"/>
      <c r="G31" s="21" t="s">
        <v>50</v>
      </c>
    </row>
    <row r="32" spans="2:6" ht="15.75" thickBot="1">
      <c r="B32" s="14" t="s">
        <v>4</v>
      </c>
      <c r="C32" s="12">
        <v>1.088</v>
      </c>
      <c r="D32" s="35">
        <v>972</v>
      </c>
      <c r="E32" s="65">
        <v>36</v>
      </c>
      <c r="F32" s="62"/>
    </row>
    <row r="33" spans="2:7" ht="16.5" thickBot="1">
      <c r="B33" s="4" t="s">
        <v>5</v>
      </c>
      <c r="C33" s="12">
        <v>1.279</v>
      </c>
      <c r="D33" s="35">
        <v>1.011</v>
      </c>
      <c r="E33" s="65">
        <v>40</v>
      </c>
      <c r="F33" s="62"/>
      <c r="G33" s="24"/>
    </row>
    <row r="34" spans="2:7" ht="15.75" thickBot="1">
      <c r="B34" s="2" t="s">
        <v>6</v>
      </c>
      <c r="C34" s="12">
        <v>1.205</v>
      </c>
      <c r="D34" s="35">
        <v>1.002</v>
      </c>
      <c r="E34" s="65">
        <v>40</v>
      </c>
      <c r="F34" s="62"/>
      <c r="G34" s="22" t="s">
        <v>40</v>
      </c>
    </row>
    <row r="35" spans="2:7" ht="15.75" thickBot="1">
      <c r="B35" s="2" t="s">
        <v>7</v>
      </c>
      <c r="C35" s="12" t="s">
        <v>25</v>
      </c>
      <c r="D35" s="35">
        <v>1.068</v>
      </c>
      <c r="E35" s="65">
        <v>46</v>
      </c>
      <c r="F35" s="62"/>
      <c r="G35" s="21" t="s">
        <v>51</v>
      </c>
    </row>
    <row r="36" spans="2:6" ht="15.75" thickBot="1">
      <c r="B36" s="2" t="s">
        <v>8</v>
      </c>
      <c r="C36" s="12">
        <v>1.347</v>
      </c>
      <c r="D36" s="33">
        <v>1290</v>
      </c>
      <c r="E36" s="65">
        <v>40</v>
      </c>
      <c r="F36" s="62"/>
    </row>
    <row r="37" spans="2:6" ht="15.75" thickBot="1">
      <c r="B37" s="2" t="s">
        <v>9</v>
      </c>
      <c r="C37" s="12">
        <v>1.432</v>
      </c>
      <c r="D37" s="35">
        <v>1.518</v>
      </c>
      <c r="E37" s="65">
        <v>44</v>
      </c>
      <c r="F37" s="62"/>
    </row>
    <row r="38" spans="2:7" ht="15.75" thickBot="1">
      <c r="B38" s="2" t="s">
        <v>10</v>
      </c>
      <c r="C38" s="12">
        <v>1.415</v>
      </c>
      <c r="D38" s="35">
        <v>1.469</v>
      </c>
      <c r="E38" s="65">
        <v>47</v>
      </c>
      <c r="F38" s="62"/>
      <c r="G38" s="22" t="s">
        <v>40</v>
      </c>
    </row>
    <row r="39" spans="2:7" ht="15.75" thickBot="1">
      <c r="B39" s="2" t="s">
        <v>11</v>
      </c>
      <c r="C39" s="12">
        <v>1.322</v>
      </c>
      <c r="D39" s="35">
        <v>1.341</v>
      </c>
      <c r="E39" s="65">
        <v>40</v>
      </c>
      <c r="F39" s="62"/>
      <c r="G39" s="80" t="s">
        <v>42</v>
      </c>
    </row>
    <row r="40" spans="2:6" ht="15.75" thickBot="1">
      <c r="B40" s="2" t="s">
        <v>12</v>
      </c>
      <c r="C40" s="12" t="s">
        <v>26</v>
      </c>
      <c r="D40" s="35">
        <v>1.362</v>
      </c>
      <c r="E40" s="65">
        <v>46</v>
      </c>
      <c r="F40" s="62"/>
    </row>
    <row r="41" spans="2:6" ht="15.75" thickBot="1">
      <c r="B41" s="2" t="s">
        <v>16</v>
      </c>
      <c r="C41" s="12">
        <v>1.202</v>
      </c>
      <c r="D41" s="35" t="s">
        <v>27</v>
      </c>
      <c r="E41" s="65">
        <v>40</v>
      </c>
      <c r="F41" s="62"/>
    </row>
    <row r="42" spans="2:6" ht="15">
      <c r="B42" s="2" t="s">
        <v>18</v>
      </c>
      <c r="C42" s="15" t="s">
        <v>28</v>
      </c>
      <c r="D42" s="62">
        <v>1.623</v>
      </c>
      <c r="E42" s="66">
        <v>44</v>
      </c>
      <c r="F42" s="62"/>
    </row>
    <row r="43" spans="2:7" ht="15">
      <c r="B43" s="10" t="s">
        <v>19</v>
      </c>
      <c r="C43" s="1" t="s">
        <v>29</v>
      </c>
      <c r="D43" s="52" t="s">
        <v>30</v>
      </c>
      <c r="E43" s="1">
        <v>509</v>
      </c>
      <c r="F43" s="55"/>
      <c r="G43" s="53"/>
    </row>
    <row r="52" spans="2:7" ht="15.75">
      <c r="B52" s="86" t="s">
        <v>31</v>
      </c>
      <c r="C52" s="86"/>
      <c r="D52" s="86"/>
      <c r="E52" s="86"/>
      <c r="F52" s="86"/>
      <c r="G52" s="86"/>
    </row>
    <row r="53" ht="15.75" thickBot="1"/>
    <row r="54" spans="2:7" ht="15">
      <c r="B54" s="22" t="s">
        <v>1</v>
      </c>
      <c r="C54" s="20" t="s">
        <v>46</v>
      </c>
      <c r="D54" s="59" t="s">
        <v>47</v>
      </c>
      <c r="E54" s="20" t="s">
        <v>2</v>
      </c>
      <c r="F54" s="63"/>
      <c r="G54" s="22" t="s">
        <v>40</v>
      </c>
    </row>
    <row r="55" spans="2:7" ht="15.75" thickBot="1">
      <c r="B55" s="21"/>
      <c r="C55" s="19"/>
      <c r="D55" s="60"/>
      <c r="E55" s="19"/>
      <c r="F55" s="63"/>
      <c r="G55" s="21" t="s">
        <v>52</v>
      </c>
    </row>
    <row r="56" spans="2:6" ht="15">
      <c r="B56" s="25" t="s">
        <v>3</v>
      </c>
      <c r="C56" s="26">
        <v>1400</v>
      </c>
      <c r="D56" s="70">
        <v>1240</v>
      </c>
      <c r="E56" s="41">
        <v>46</v>
      </c>
      <c r="F56" s="62"/>
    </row>
    <row r="57" spans="2:7" ht="16.5" thickBot="1">
      <c r="B57" s="27" t="s">
        <v>4</v>
      </c>
      <c r="C57" s="31">
        <v>1123</v>
      </c>
      <c r="D57" s="71">
        <v>1042</v>
      </c>
      <c r="E57" s="74">
        <v>36</v>
      </c>
      <c r="F57" s="50"/>
      <c r="G57" s="24"/>
    </row>
    <row r="58" spans="2:8" ht="15">
      <c r="B58" s="28" t="s">
        <v>5</v>
      </c>
      <c r="C58" s="32">
        <v>1126</v>
      </c>
      <c r="D58" s="72">
        <v>1030</v>
      </c>
      <c r="E58" s="75">
        <v>40</v>
      </c>
      <c r="F58" s="62"/>
      <c r="G58" s="22" t="s">
        <v>40</v>
      </c>
      <c r="H58" s="29"/>
    </row>
    <row r="59" spans="2:7" ht="15.75" thickBot="1">
      <c r="B59" s="2" t="s">
        <v>6</v>
      </c>
      <c r="C59" s="13">
        <v>1411</v>
      </c>
      <c r="D59" s="33">
        <v>1455</v>
      </c>
      <c r="E59" s="65">
        <v>40</v>
      </c>
      <c r="F59" s="62"/>
      <c r="G59" s="21" t="s">
        <v>53</v>
      </c>
    </row>
    <row r="60" spans="2:6" ht="15.75" thickBot="1">
      <c r="B60" s="2" t="s">
        <v>7</v>
      </c>
      <c r="C60" s="33">
        <v>1303</v>
      </c>
      <c r="D60" s="73">
        <v>1249</v>
      </c>
      <c r="E60" s="65">
        <v>46</v>
      </c>
      <c r="F60" s="62"/>
    </row>
    <row r="61" spans="2:6" ht="15.75" thickBot="1">
      <c r="B61" s="2" t="s">
        <v>8</v>
      </c>
      <c r="C61" s="13">
        <v>1311</v>
      </c>
      <c r="D61" s="33">
        <v>1324</v>
      </c>
      <c r="E61" s="65">
        <v>44</v>
      </c>
      <c r="F61" s="62"/>
    </row>
    <row r="62" spans="2:7" ht="15.75" thickBot="1">
      <c r="B62" s="2" t="s">
        <v>9</v>
      </c>
      <c r="C62" s="13">
        <v>1392</v>
      </c>
      <c r="D62" s="33">
        <v>1253</v>
      </c>
      <c r="E62" s="65">
        <v>46</v>
      </c>
      <c r="F62" s="62"/>
      <c r="G62" s="22" t="s">
        <v>40</v>
      </c>
    </row>
    <row r="63" spans="2:7" ht="15.75" thickBot="1">
      <c r="B63" s="2" t="s">
        <v>10</v>
      </c>
      <c r="C63" s="13">
        <v>1416</v>
      </c>
      <c r="D63" s="33">
        <v>1156</v>
      </c>
      <c r="E63" s="65">
        <v>40</v>
      </c>
      <c r="F63" s="62"/>
      <c r="G63" s="80" t="s">
        <v>43</v>
      </c>
    </row>
    <row r="64" spans="2:6" ht="15.75" thickBot="1">
      <c r="B64" s="2" t="s">
        <v>11</v>
      </c>
      <c r="C64" s="30" t="s">
        <v>33</v>
      </c>
      <c r="D64" s="68" t="s">
        <v>34</v>
      </c>
      <c r="E64" s="76" t="s">
        <v>32</v>
      </c>
      <c r="F64" s="69"/>
    </row>
    <row r="65" spans="2:6" ht="15.75" thickBot="1">
      <c r="B65" s="2" t="s">
        <v>12</v>
      </c>
      <c r="C65" s="13">
        <v>1356</v>
      </c>
      <c r="D65" s="33">
        <v>1225</v>
      </c>
      <c r="E65" s="65">
        <v>43</v>
      </c>
      <c r="F65" s="62"/>
    </row>
    <row r="66" spans="2:6" ht="15.75" thickBot="1">
      <c r="B66" s="2" t="s">
        <v>16</v>
      </c>
      <c r="C66" s="13">
        <v>1380</v>
      </c>
      <c r="D66" s="33">
        <v>1090</v>
      </c>
      <c r="E66" s="65">
        <v>40</v>
      </c>
      <c r="F66" s="62"/>
    </row>
    <row r="67" spans="2:7" ht="15.75" thickBot="1">
      <c r="B67" s="2" t="s">
        <v>18</v>
      </c>
      <c r="C67" s="13">
        <v>1587</v>
      </c>
      <c r="D67" s="33">
        <v>1408</v>
      </c>
      <c r="E67" s="65">
        <v>38</v>
      </c>
      <c r="F67" s="62"/>
      <c r="G67" s="64"/>
    </row>
    <row r="68" spans="2:7" ht="15">
      <c r="B68" s="10" t="s">
        <v>19</v>
      </c>
      <c r="C68" s="6">
        <f>SUM(C56:C67)</f>
        <v>14805</v>
      </c>
      <c r="D68" s="56">
        <f>SUM(D56:D67)</f>
        <v>13472</v>
      </c>
      <c r="E68" s="3">
        <f>SUM(E56:E67)</f>
        <v>459</v>
      </c>
      <c r="F68" s="47"/>
      <c r="G68" s="47"/>
    </row>
    <row r="73" spans="2:7" ht="15.75">
      <c r="B73" s="86" t="s">
        <v>35</v>
      </c>
      <c r="C73" s="86"/>
      <c r="D73" s="86"/>
      <c r="E73" s="86"/>
      <c r="F73" s="86"/>
      <c r="G73" s="86"/>
    </row>
    <row r="74" ht="15.75" thickBot="1"/>
    <row r="75" spans="2:7" ht="15">
      <c r="B75" s="22" t="s">
        <v>1</v>
      </c>
      <c r="C75" s="20" t="s">
        <v>46</v>
      </c>
      <c r="D75" s="59" t="s">
        <v>47</v>
      </c>
      <c r="E75" s="20" t="s">
        <v>2</v>
      </c>
      <c r="F75" s="63"/>
      <c r="G75" s="63"/>
    </row>
    <row r="76" spans="2:7" ht="15.75" thickBot="1">
      <c r="B76" s="21"/>
      <c r="C76" s="19"/>
      <c r="D76" s="60"/>
      <c r="E76" s="19"/>
      <c r="F76" s="63"/>
      <c r="G76" s="63"/>
    </row>
    <row r="77" spans="2:6" ht="15.75" thickBot="1">
      <c r="B77" s="25" t="s">
        <v>3</v>
      </c>
      <c r="C77" s="26">
        <v>1409</v>
      </c>
      <c r="D77" s="67">
        <v>990</v>
      </c>
      <c r="E77" s="41">
        <v>40</v>
      </c>
      <c r="F77" s="62"/>
    </row>
    <row r="78" spans="2:7" ht="15.75" thickBot="1">
      <c r="B78" s="27" t="s">
        <v>4</v>
      </c>
      <c r="C78" s="13">
        <v>1286</v>
      </c>
      <c r="D78" s="33">
        <v>1025</v>
      </c>
      <c r="E78" s="65">
        <v>40</v>
      </c>
      <c r="F78" s="62"/>
      <c r="G78" s="22" t="s">
        <v>40</v>
      </c>
    </row>
    <row r="79" spans="2:7" ht="15.75" thickBot="1">
      <c r="B79" s="28" t="s">
        <v>5</v>
      </c>
      <c r="C79" s="13">
        <v>1184</v>
      </c>
      <c r="D79" s="35">
        <v>862</v>
      </c>
      <c r="E79" s="65">
        <v>40</v>
      </c>
      <c r="F79" s="62"/>
      <c r="G79" s="21" t="s">
        <v>54</v>
      </c>
    </row>
    <row r="80" spans="2:6" ht="15.75" thickBot="1">
      <c r="B80" s="2" t="s">
        <v>6</v>
      </c>
      <c r="C80" s="13">
        <v>1182</v>
      </c>
      <c r="D80" s="35">
        <v>918</v>
      </c>
      <c r="E80" s="65">
        <v>42</v>
      </c>
      <c r="F80" s="62"/>
    </row>
    <row r="81" spans="2:7" ht="16.5" thickBot="1">
      <c r="B81" s="2" t="s">
        <v>7</v>
      </c>
      <c r="C81" s="13">
        <v>1368</v>
      </c>
      <c r="D81" s="33">
        <v>1124</v>
      </c>
      <c r="E81" s="65">
        <v>40</v>
      </c>
      <c r="F81" s="62"/>
      <c r="G81" s="24"/>
    </row>
    <row r="82" spans="2:7" ht="15.75" thickBot="1">
      <c r="B82" s="2" t="s">
        <v>8</v>
      </c>
      <c r="C82" s="13">
        <v>1400</v>
      </c>
      <c r="D82" s="33">
        <v>1136</v>
      </c>
      <c r="E82" s="65">
        <v>44</v>
      </c>
      <c r="F82" s="62"/>
      <c r="G82" s="22" t="s">
        <v>40</v>
      </c>
    </row>
    <row r="83" spans="2:7" ht="15.75" thickBot="1">
      <c r="B83" s="2" t="s">
        <v>9</v>
      </c>
      <c r="C83" s="13">
        <v>1541</v>
      </c>
      <c r="D83" s="33">
        <v>1246</v>
      </c>
      <c r="E83" s="65">
        <v>46</v>
      </c>
      <c r="F83" s="62"/>
      <c r="G83" s="21" t="s">
        <v>55</v>
      </c>
    </row>
    <row r="84" spans="2:6" ht="15.75" thickBot="1">
      <c r="B84" s="2" t="s">
        <v>10</v>
      </c>
      <c r="C84" s="13">
        <v>1513</v>
      </c>
      <c r="D84" s="33">
        <v>1321</v>
      </c>
      <c r="E84" s="65">
        <v>44</v>
      </c>
      <c r="F84" s="62"/>
    </row>
    <row r="85" spans="2:6" ht="15.75" thickBot="1">
      <c r="B85" s="2" t="s">
        <v>11</v>
      </c>
      <c r="C85" s="12" t="s">
        <v>36</v>
      </c>
      <c r="D85" s="35" t="s">
        <v>37</v>
      </c>
      <c r="E85" s="65" t="s">
        <v>38</v>
      </c>
      <c r="F85" s="62"/>
    </row>
    <row r="86" spans="2:7" ht="15.75" thickBot="1">
      <c r="B86" s="2" t="s">
        <v>12</v>
      </c>
      <c r="C86" s="35">
        <v>259</v>
      </c>
      <c r="D86" s="73">
        <v>1081</v>
      </c>
      <c r="E86" s="65">
        <v>40</v>
      </c>
      <c r="F86" s="62"/>
      <c r="G86" s="22" t="s">
        <v>40</v>
      </c>
    </row>
    <row r="87" spans="2:7" ht="15.75" thickBot="1">
      <c r="B87" s="2" t="s">
        <v>16</v>
      </c>
      <c r="C87" s="12">
        <v>0</v>
      </c>
      <c r="D87" s="33">
        <v>1173</v>
      </c>
      <c r="E87" s="65">
        <v>44</v>
      </c>
      <c r="F87" s="62"/>
      <c r="G87" s="80" t="s">
        <v>44</v>
      </c>
    </row>
    <row r="88" spans="2:6" ht="15.75" thickBot="1">
      <c r="B88" s="2" t="s">
        <v>18</v>
      </c>
      <c r="C88" s="13">
        <v>1104</v>
      </c>
      <c r="D88" s="33">
        <v>1408</v>
      </c>
      <c r="E88" s="65">
        <v>46</v>
      </c>
      <c r="F88" s="62"/>
    </row>
    <row r="89" spans="2:6" ht="15">
      <c r="B89" s="10" t="s">
        <v>19</v>
      </c>
      <c r="C89" s="6">
        <f>SUM(C77:C88)</f>
        <v>12246</v>
      </c>
      <c r="D89" s="56">
        <f>SUM(D77:D88)</f>
        <v>12284</v>
      </c>
      <c r="E89" s="3">
        <f>SUM(E77:E88)</f>
        <v>466</v>
      </c>
      <c r="F89" s="47"/>
    </row>
    <row r="90" spans="2:6" ht="15">
      <c r="B90" s="45"/>
      <c r="C90" s="46"/>
      <c r="D90" s="46"/>
      <c r="E90" s="47"/>
      <c r="F90" s="47"/>
    </row>
    <row r="91" spans="2:7" ht="15">
      <c r="B91" s="45"/>
      <c r="C91" s="46"/>
      <c r="D91" s="46"/>
      <c r="E91" s="47"/>
      <c r="F91" s="47"/>
      <c r="G91" s="47"/>
    </row>
    <row r="94" spans="2:7" ht="15.75">
      <c r="B94" s="86" t="s">
        <v>65</v>
      </c>
      <c r="C94" s="86"/>
      <c r="D94" s="86"/>
      <c r="E94" s="86"/>
      <c r="F94" s="86"/>
      <c r="G94" s="86"/>
    </row>
    <row r="95" ht="15.75" thickBot="1"/>
    <row r="96" spans="2:7" ht="15">
      <c r="B96" s="82" t="s">
        <v>1</v>
      </c>
      <c r="C96" s="84" t="s">
        <v>46</v>
      </c>
      <c r="D96" s="84" t="s">
        <v>47</v>
      </c>
      <c r="E96" s="84" t="s">
        <v>2</v>
      </c>
      <c r="F96" s="63"/>
      <c r="G96" s="63"/>
    </row>
    <row r="97" spans="2:7" ht="15.75" thickBot="1">
      <c r="B97" s="83"/>
      <c r="C97" s="85"/>
      <c r="D97" s="85"/>
      <c r="E97" s="85"/>
      <c r="F97" s="77"/>
      <c r="G97" s="78"/>
    </row>
    <row r="98" spans="6:7" ht="15">
      <c r="F98" s="47"/>
      <c r="G98" s="47"/>
    </row>
    <row r="99" spans="2:6" ht="15.75" thickBot="1">
      <c r="B99" s="36" t="s">
        <v>3</v>
      </c>
      <c r="C99" s="41">
        <v>1.238</v>
      </c>
      <c r="D99" s="44">
        <v>1.146</v>
      </c>
      <c r="E99" s="41">
        <v>40</v>
      </c>
      <c r="F99" s="62"/>
    </row>
    <row r="100" spans="2:7" ht="15">
      <c r="B100" s="37" t="s">
        <v>4</v>
      </c>
      <c r="C100" s="42">
        <v>1140</v>
      </c>
      <c r="D100" s="44">
        <v>970</v>
      </c>
      <c r="E100" s="41">
        <v>40</v>
      </c>
      <c r="F100" s="62"/>
      <c r="G100" s="22" t="s">
        <v>40</v>
      </c>
    </row>
    <row r="101" spans="2:7" ht="15.75" thickBot="1">
      <c r="B101" s="38" t="s">
        <v>5</v>
      </c>
      <c r="C101" s="42">
        <v>1100</v>
      </c>
      <c r="D101" s="44">
        <v>909</v>
      </c>
      <c r="E101" s="41">
        <v>46</v>
      </c>
      <c r="F101" s="62"/>
      <c r="G101" s="21" t="s">
        <v>56</v>
      </c>
    </row>
    <row r="102" spans="2:6" ht="15">
      <c r="B102" s="39" t="s">
        <v>6</v>
      </c>
      <c r="C102" s="42">
        <v>1168</v>
      </c>
      <c r="D102" s="44">
        <v>990</v>
      </c>
      <c r="E102" s="41">
        <v>36</v>
      </c>
      <c r="F102" s="62"/>
    </row>
    <row r="103" spans="2:7" ht="16.5" thickBot="1">
      <c r="B103" s="2" t="s">
        <v>7</v>
      </c>
      <c r="C103" s="42" t="s">
        <v>39</v>
      </c>
      <c r="D103" s="79">
        <v>1188</v>
      </c>
      <c r="E103" s="41">
        <v>38</v>
      </c>
      <c r="F103" s="62"/>
      <c r="G103" s="24"/>
    </row>
    <row r="104" spans="2:7" ht="15">
      <c r="B104" s="2" t="s">
        <v>8</v>
      </c>
      <c r="C104" s="42">
        <v>1408</v>
      </c>
      <c r="D104" s="79">
        <v>1260</v>
      </c>
      <c r="E104" s="41">
        <v>46</v>
      </c>
      <c r="F104" s="62"/>
      <c r="G104" s="22" t="s">
        <v>40</v>
      </c>
    </row>
    <row r="105" spans="2:7" ht="15.75" thickBot="1">
      <c r="B105" s="2" t="s">
        <v>9</v>
      </c>
      <c r="C105" s="42">
        <v>1366</v>
      </c>
      <c r="D105" s="79">
        <v>1293</v>
      </c>
      <c r="E105" s="41">
        <v>40</v>
      </c>
      <c r="F105" s="62"/>
      <c r="G105" s="21" t="s">
        <v>57</v>
      </c>
    </row>
    <row r="106" spans="2:6" ht="15.75" thickBot="1">
      <c r="B106" s="2" t="s">
        <v>10</v>
      </c>
      <c r="C106" s="13">
        <v>1239</v>
      </c>
      <c r="D106" s="33">
        <v>1291</v>
      </c>
      <c r="E106" s="65">
        <v>44</v>
      </c>
      <c r="F106" s="62"/>
    </row>
    <row r="107" spans="2:6" ht="15.75" thickBot="1">
      <c r="B107" s="2" t="s">
        <v>11</v>
      </c>
      <c r="C107" s="42">
        <v>1135</v>
      </c>
      <c r="D107" s="79">
        <v>1180</v>
      </c>
      <c r="E107" s="41">
        <v>40</v>
      </c>
      <c r="F107" s="62"/>
    </row>
    <row r="108" spans="2:7" ht="15.75" thickBot="1">
      <c r="B108" s="2" t="s">
        <v>12</v>
      </c>
      <c r="C108" s="34">
        <v>1238</v>
      </c>
      <c r="D108" s="33">
        <v>1393</v>
      </c>
      <c r="E108" s="65">
        <v>44</v>
      </c>
      <c r="F108" s="62"/>
      <c r="G108" s="22" t="s">
        <v>40</v>
      </c>
    </row>
    <row r="109" spans="2:7" ht="15.75" thickBot="1">
      <c r="B109" s="2" t="s">
        <v>16</v>
      </c>
      <c r="C109" s="13">
        <v>1139</v>
      </c>
      <c r="D109" s="33">
        <v>1409</v>
      </c>
      <c r="E109" s="65">
        <v>40</v>
      </c>
      <c r="F109" s="62"/>
      <c r="G109" s="80" t="s">
        <v>45</v>
      </c>
    </row>
    <row r="110" spans="2:6" ht="15">
      <c r="B110" s="2" t="s">
        <v>18</v>
      </c>
      <c r="C110" s="42">
        <v>1243</v>
      </c>
      <c r="D110" s="42">
        <v>1690</v>
      </c>
      <c r="E110" s="41">
        <v>40</v>
      </c>
      <c r="F110" s="62"/>
    </row>
    <row r="111" spans="2:6" ht="15">
      <c r="B111" s="40" t="s">
        <v>19</v>
      </c>
      <c r="C111" s="81" t="s">
        <v>58</v>
      </c>
      <c r="D111" s="81">
        <f>SUM(D99:D110)</f>
        <v>13574.146</v>
      </c>
      <c r="E111" s="1">
        <f>SUM(E99:E110)</f>
        <v>494</v>
      </c>
      <c r="F111" s="47"/>
    </row>
    <row r="114" spans="2:7" ht="15.75">
      <c r="B114" s="86" t="s">
        <v>64</v>
      </c>
      <c r="C114" s="86"/>
      <c r="D114" s="86"/>
      <c r="E114" s="86"/>
      <c r="F114" s="86"/>
      <c r="G114" s="86"/>
    </row>
    <row r="115" ht="15.75" thickBot="1"/>
    <row r="116" spans="2:5" ht="15">
      <c r="B116" s="82" t="s">
        <v>1</v>
      </c>
      <c r="C116" s="84" t="s">
        <v>59</v>
      </c>
      <c r="D116" s="84" t="s">
        <v>60</v>
      </c>
      <c r="E116" s="84" t="s">
        <v>2</v>
      </c>
    </row>
    <row r="117" spans="2:5" ht="15.75" thickBot="1">
      <c r="B117" s="83"/>
      <c r="C117" s="85"/>
      <c r="D117" s="85"/>
      <c r="E117" s="85"/>
    </row>
    <row r="118" ht="15.75" thickBot="1"/>
    <row r="119" spans="2:5" ht="15.75" thickBot="1">
      <c r="B119" s="124" t="s">
        <v>3</v>
      </c>
      <c r="C119" s="135">
        <v>1173</v>
      </c>
      <c r="D119" s="121">
        <v>1161</v>
      </c>
      <c r="E119" s="118">
        <v>40</v>
      </c>
    </row>
    <row r="120" spans="2:7" ht="15.75" thickBot="1">
      <c r="B120" s="125" t="s">
        <v>4</v>
      </c>
      <c r="C120" s="122">
        <v>931</v>
      </c>
      <c r="D120" s="119">
        <v>1034</v>
      </c>
      <c r="E120" s="122">
        <v>36</v>
      </c>
      <c r="G120" s="22" t="s">
        <v>40</v>
      </c>
    </row>
    <row r="121" spans="2:7" ht="15.75" thickBot="1">
      <c r="B121" s="126" t="s">
        <v>5</v>
      </c>
      <c r="C121" s="118">
        <v>897</v>
      </c>
      <c r="D121" s="121">
        <v>1003</v>
      </c>
      <c r="E121" s="118">
        <v>42</v>
      </c>
      <c r="G121" s="21" t="s">
        <v>62</v>
      </c>
    </row>
    <row r="122" spans="2:5" ht="15.75" thickBot="1">
      <c r="B122" s="127" t="s">
        <v>6</v>
      </c>
      <c r="C122" s="135">
        <v>1072</v>
      </c>
      <c r="D122" s="133">
        <v>1.349</v>
      </c>
      <c r="E122" s="118">
        <v>40</v>
      </c>
    </row>
    <row r="123" spans="2:7" ht="16.5" thickBot="1">
      <c r="B123" s="128" t="s">
        <v>61</v>
      </c>
      <c r="C123" s="122">
        <v>984</v>
      </c>
      <c r="D123" s="119">
        <v>1321</v>
      </c>
      <c r="E123" s="122">
        <v>40</v>
      </c>
      <c r="G123" s="24"/>
    </row>
    <row r="124" spans="2:7" ht="15.75" thickBot="1">
      <c r="B124" s="127" t="s">
        <v>8</v>
      </c>
      <c r="C124" s="135">
        <v>1004</v>
      </c>
      <c r="D124" s="121">
        <v>1239</v>
      </c>
      <c r="E124" s="118">
        <v>46</v>
      </c>
      <c r="G124" s="22" t="s">
        <v>40</v>
      </c>
    </row>
    <row r="125" spans="2:7" ht="15.75" thickBot="1">
      <c r="B125" s="128" t="s">
        <v>9</v>
      </c>
      <c r="C125" s="120">
        <v>1115</v>
      </c>
      <c r="D125" s="119">
        <v>1436</v>
      </c>
      <c r="E125" s="122">
        <v>44</v>
      </c>
      <c r="G125" s="21" t="s">
        <v>63</v>
      </c>
    </row>
    <row r="126" spans="2:5" ht="15.75" thickBot="1">
      <c r="B126" s="127" t="s">
        <v>10</v>
      </c>
      <c r="C126" s="135">
        <v>1045</v>
      </c>
      <c r="D126" s="121">
        <v>1313</v>
      </c>
      <c r="E126" s="118">
        <v>46</v>
      </c>
    </row>
    <row r="127" spans="2:5" ht="15.75" thickBot="1">
      <c r="B127" s="129" t="s">
        <v>11</v>
      </c>
      <c r="C127" s="117">
        <v>915</v>
      </c>
      <c r="D127" s="97">
        <v>1118</v>
      </c>
      <c r="E127" s="117">
        <v>40</v>
      </c>
    </row>
    <row r="128" spans="2:7" ht="15.75" thickBot="1">
      <c r="B128" s="130" t="s">
        <v>12</v>
      </c>
      <c r="C128" s="122">
        <v>992</v>
      </c>
      <c r="D128" s="119">
        <v>1363</v>
      </c>
      <c r="E128" s="122">
        <v>38</v>
      </c>
      <c r="G128" s="22" t="s">
        <v>40</v>
      </c>
    </row>
    <row r="129" spans="2:7" ht="15.75" thickBot="1">
      <c r="B129" s="127" t="s">
        <v>16</v>
      </c>
      <c r="C129" s="135">
        <v>944</v>
      </c>
      <c r="D129" s="121">
        <v>1553</v>
      </c>
      <c r="E129" s="118">
        <v>46</v>
      </c>
      <c r="G129" s="80" t="s">
        <v>45</v>
      </c>
    </row>
    <row r="130" spans="2:5" ht="15.75" thickBot="1">
      <c r="B130" s="131" t="s">
        <v>18</v>
      </c>
      <c r="C130" s="135">
        <v>1050</v>
      </c>
      <c r="D130" s="121">
        <v>1759</v>
      </c>
      <c r="E130" s="118">
        <v>36</v>
      </c>
    </row>
    <row r="131" spans="2:5" ht="15.75" thickBot="1">
      <c r="B131" s="132" t="s">
        <v>19</v>
      </c>
      <c r="C131" s="136">
        <f>SUM(C119:C130)</f>
        <v>12122</v>
      </c>
      <c r="D131" s="134">
        <f>SUM(D119:D130)</f>
        <v>14301.349</v>
      </c>
      <c r="E131" s="123">
        <f>SUM(E119:E130)</f>
        <v>494</v>
      </c>
    </row>
    <row r="134" spans="2:7" ht="15.75">
      <c r="B134" s="86" t="s">
        <v>66</v>
      </c>
      <c r="C134" s="86"/>
      <c r="D134" s="86"/>
      <c r="E134" s="86"/>
      <c r="F134" s="86"/>
      <c r="G134" s="86"/>
    </row>
    <row r="135" ht="15.75" thickBot="1"/>
    <row r="136" spans="2:5" ht="15">
      <c r="B136" s="82" t="s">
        <v>1</v>
      </c>
      <c r="C136" s="84" t="s">
        <v>59</v>
      </c>
      <c r="D136" s="84" t="s">
        <v>60</v>
      </c>
      <c r="E136" s="84" t="s">
        <v>2</v>
      </c>
    </row>
    <row r="137" spans="2:5" ht="15.75" thickBot="1">
      <c r="B137" s="83"/>
      <c r="C137" s="85"/>
      <c r="D137" s="85"/>
      <c r="E137" s="85"/>
    </row>
    <row r="138" ht="15.75" thickBot="1"/>
    <row r="139" spans="2:5" ht="15.75" thickBot="1">
      <c r="B139" s="138" t="s">
        <v>3</v>
      </c>
      <c r="C139" s="101">
        <v>759</v>
      </c>
      <c r="D139" s="102">
        <v>1537</v>
      </c>
      <c r="E139" s="88">
        <v>40</v>
      </c>
    </row>
    <row r="140" spans="2:7" ht="15.75" thickBot="1">
      <c r="B140" s="100" t="s">
        <v>4</v>
      </c>
      <c r="C140" s="99">
        <v>591</v>
      </c>
      <c r="D140" s="98">
        <v>1486</v>
      </c>
      <c r="E140" s="87">
        <v>36</v>
      </c>
      <c r="G140" s="22" t="s">
        <v>40</v>
      </c>
    </row>
    <row r="141" spans="2:7" ht="15.75" thickBot="1">
      <c r="B141" s="139" t="s">
        <v>5</v>
      </c>
      <c r="C141" s="99">
        <v>732</v>
      </c>
      <c r="D141" s="98">
        <v>1189</v>
      </c>
      <c r="E141" s="87">
        <v>42</v>
      </c>
      <c r="G141" s="96" t="s">
        <v>69</v>
      </c>
    </row>
    <row r="142" spans="2:5" ht="15.75" thickBot="1">
      <c r="B142" s="104" t="s">
        <v>6</v>
      </c>
      <c r="C142" s="99">
        <v>745</v>
      </c>
      <c r="D142" s="98">
        <v>1184</v>
      </c>
      <c r="E142" s="87">
        <v>40</v>
      </c>
    </row>
    <row r="143" spans="2:7" ht="16.5" thickBot="1">
      <c r="B143" s="140" t="s">
        <v>61</v>
      </c>
      <c r="C143" s="105">
        <v>853</v>
      </c>
      <c r="D143" s="106">
        <v>1337</v>
      </c>
      <c r="E143" s="90">
        <v>46</v>
      </c>
      <c r="G143" s="24"/>
    </row>
    <row r="144" spans="2:7" ht="15.75" thickBot="1">
      <c r="B144" s="104" t="s">
        <v>8</v>
      </c>
      <c r="C144" s="107">
        <v>871</v>
      </c>
      <c r="D144" s="108">
        <v>1309</v>
      </c>
      <c r="E144" s="91">
        <v>40</v>
      </c>
      <c r="G144" s="22" t="s">
        <v>40</v>
      </c>
    </row>
    <row r="145" spans="2:7" ht="15.75" thickBot="1">
      <c r="B145" s="104" t="s">
        <v>9</v>
      </c>
      <c r="C145" s="107">
        <v>860</v>
      </c>
      <c r="D145" s="108">
        <v>1155</v>
      </c>
      <c r="E145" s="91">
        <v>44</v>
      </c>
      <c r="G145" s="96" t="s">
        <v>68</v>
      </c>
    </row>
    <row r="146" spans="2:5" ht="15.75" thickBot="1">
      <c r="B146" s="140" t="s">
        <v>10</v>
      </c>
      <c r="C146" s="107">
        <v>908</v>
      </c>
      <c r="D146" s="109">
        <v>1223</v>
      </c>
      <c r="E146" s="92">
        <v>50</v>
      </c>
    </row>
    <row r="147" spans="2:5" ht="15.75" thickBot="1">
      <c r="B147" s="104" t="s">
        <v>11</v>
      </c>
      <c r="C147" s="107">
        <v>817</v>
      </c>
      <c r="D147" s="107">
        <v>990</v>
      </c>
      <c r="E147" s="93">
        <v>40</v>
      </c>
    </row>
    <row r="148" spans="2:7" ht="15.75" thickBot="1">
      <c r="B148" s="140" t="s">
        <v>12</v>
      </c>
      <c r="C148" s="111">
        <v>869</v>
      </c>
      <c r="D148" s="112">
        <v>1074</v>
      </c>
      <c r="E148" s="91">
        <v>44</v>
      </c>
      <c r="G148" s="22" t="s">
        <v>40</v>
      </c>
    </row>
    <row r="149" spans="2:7" ht="15.75" thickBot="1">
      <c r="B149" s="104" t="s">
        <v>16</v>
      </c>
      <c r="C149" s="107">
        <v>818</v>
      </c>
      <c r="D149" s="108">
        <v>1159</v>
      </c>
      <c r="E149" s="91">
        <v>46</v>
      </c>
      <c r="G149" s="80" t="s">
        <v>45</v>
      </c>
    </row>
    <row r="150" spans="2:5" ht="15.75" thickBot="1">
      <c r="B150" s="104" t="s">
        <v>18</v>
      </c>
      <c r="C150" s="111">
        <v>924</v>
      </c>
      <c r="D150" s="112">
        <v>1457</v>
      </c>
      <c r="E150" s="91">
        <v>44</v>
      </c>
    </row>
    <row r="151" spans="2:5" ht="15.75" thickBot="1">
      <c r="B151" s="141" t="s">
        <v>19</v>
      </c>
      <c r="C151" s="137">
        <v>9747</v>
      </c>
      <c r="D151" s="113">
        <v>15100</v>
      </c>
      <c r="E151" s="89">
        <v>512</v>
      </c>
    </row>
    <row r="154" spans="2:7" ht="15.75">
      <c r="B154" s="86" t="s">
        <v>67</v>
      </c>
      <c r="C154" s="86"/>
      <c r="D154" s="86"/>
      <c r="E154" s="86"/>
      <c r="F154" s="86"/>
      <c r="G154" s="86"/>
    </row>
    <row r="155" spans="2:7" ht="15.75" thickBot="1">
      <c r="B155" s="94"/>
      <c r="C155" s="94"/>
      <c r="D155" s="94"/>
      <c r="E155" s="94"/>
      <c r="F155" s="94"/>
      <c r="G155" s="94"/>
    </row>
    <row r="156" spans="2:7" ht="15">
      <c r="B156" s="82" t="s">
        <v>1</v>
      </c>
      <c r="C156" s="84" t="s">
        <v>59</v>
      </c>
      <c r="D156" s="84" t="s">
        <v>60</v>
      </c>
      <c r="E156" s="84" t="s">
        <v>2</v>
      </c>
      <c r="F156" s="94"/>
      <c r="G156" s="94"/>
    </row>
    <row r="157" spans="2:7" ht="15.75" thickBot="1">
      <c r="B157" s="83"/>
      <c r="C157" s="85"/>
      <c r="D157" s="85"/>
      <c r="E157" s="85"/>
      <c r="F157" s="94"/>
      <c r="G157" s="94"/>
    </row>
    <row r="158" spans="2:7" ht="15.75" thickBot="1">
      <c r="B158" s="94"/>
      <c r="C158" s="94"/>
      <c r="D158" s="94"/>
      <c r="E158" s="94"/>
      <c r="F158" s="94"/>
      <c r="G158" s="94"/>
    </row>
    <row r="159" spans="2:7" ht="15.75" thickBot="1">
      <c r="B159" s="138" t="s">
        <v>3</v>
      </c>
      <c r="C159" s="111">
        <v>772</v>
      </c>
      <c r="D159" s="112">
        <v>1051</v>
      </c>
      <c r="E159" s="110">
        <v>46</v>
      </c>
      <c r="F159" s="94"/>
      <c r="G159" s="94"/>
    </row>
    <row r="160" spans="2:7" ht="15.75" thickBot="1">
      <c r="B160" s="100" t="s">
        <v>4</v>
      </c>
      <c r="C160" s="105">
        <v>621</v>
      </c>
      <c r="D160" s="106">
        <v>1942</v>
      </c>
      <c r="E160" s="105">
        <v>36</v>
      </c>
      <c r="F160" s="94"/>
      <c r="G160" s="95" t="s">
        <v>40</v>
      </c>
    </row>
    <row r="161" spans="2:7" ht="15.75" thickBot="1">
      <c r="B161" s="139" t="s">
        <v>5</v>
      </c>
      <c r="C161" s="105">
        <v>621</v>
      </c>
      <c r="D161" s="105">
        <v>999</v>
      </c>
      <c r="E161" s="105">
        <v>40</v>
      </c>
      <c r="F161" s="94"/>
      <c r="G161" s="96" t="s">
        <v>72</v>
      </c>
    </row>
    <row r="162" spans="2:7" ht="15.75" thickBot="1">
      <c r="B162" s="104" t="s">
        <v>6</v>
      </c>
      <c r="C162" s="105">
        <v>687</v>
      </c>
      <c r="D162" s="105">
        <v>852</v>
      </c>
      <c r="E162" s="105">
        <v>40</v>
      </c>
      <c r="F162" s="94"/>
      <c r="G162" s="94"/>
    </row>
    <row r="163" spans="2:7" ht="16.5" thickBot="1">
      <c r="B163" s="140" t="s">
        <v>61</v>
      </c>
      <c r="C163" s="105">
        <v>696</v>
      </c>
      <c r="D163" s="106">
        <v>1300</v>
      </c>
      <c r="E163" s="105">
        <v>46</v>
      </c>
      <c r="F163" s="94"/>
      <c r="G163" s="24"/>
    </row>
    <row r="164" spans="2:7" ht="15.75" thickBot="1">
      <c r="B164" s="104" t="s">
        <v>8</v>
      </c>
      <c r="C164" s="107">
        <v>669</v>
      </c>
      <c r="D164" s="108">
        <v>1280</v>
      </c>
      <c r="E164" s="107">
        <v>40</v>
      </c>
      <c r="F164" s="94"/>
      <c r="G164" s="95" t="s">
        <v>40</v>
      </c>
    </row>
    <row r="165" spans="2:7" ht="15.75" thickBot="1">
      <c r="B165" s="140" t="s">
        <v>9</v>
      </c>
      <c r="C165" s="108">
        <v>1203</v>
      </c>
      <c r="D165" s="108">
        <v>1197</v>
      </c>
      <c r="E165" s="107">
        <v>44</v>
      </c>
      <c r="F165" s="94"/>
      <c r="G165" s="96" t="s">
        <v>73</v>
      </c>
    </row>
    <row r="166" spans="2:7" ht="15.75" thickBot="1">
      <c r="B166" s="104" t="s">
        <v>10</v>
      </c>
      <c r="C166" s="107">
        <v>803</v>
      </c>
      <c r="D166" s="108">
        <v>1074</v>
      </c>
      <c r="E166" s="107">
        <v>48</v>
      </c>
      <c r="F166" s="94"/>
      <c r="G166" s="94"/>
    </row>
    <row r="167" spans="2:7" ht="15.75" thickBot="1">
      <c r="B167" s="140" t="s">
        <v>11</v>
      </c>
      <c r="C167" s="105">
        <v>0</v>
      </c>
      <c r="D167" s="105">
        <v>787</v>
      </c>
      <c r="E167" s="105">
        <v>40</v>
      </c>
      <c r="F167" s="94"/>
      <c r="G167" s="94"/>
    </row>
    <row r="168" spans="2:7" ht="15.75" thickBot="1">
      <c r="B168" s="104" t="s">
        <v>12</v>
      </c>
      <c r="C168" s="105">
        <v>600</v>
      </c>
      <c r="D168" s="106">
        <v>1477</v>
      </c>
      <c r="E168" s="105">
        <v>46</v>
      </c>
      <c r="F168" s="94"/>
      <c r="G168" s="95" t="s">
        <v>40</v>
      </c>
    </row>
    <row r="169" spans="2:7" ht="15.75" thickBot="1">
      <c r="B169" s="140" t="s">
        <v>16</v>
      </c>
      <c r="C169" s="99">
        <v>559</v>
      </c>
      <c r="D169" s="98">
        <v>1154</v>
      </c>
      <c r="E169" s="114">
        <v>40</v>
      </c>
      <c r="F169" s="94"/>
      <c r="G169" s="80" t="s">
        <v>45</v>
      </c>
    </row>
    <row r="170" spans="2:7" ht="15.75" thickBot="1">
      <c r="B170" s="104" t="s">
        <v>18</v>
      </c>
      <c r="C170" s="107">
        <v>749</v>
      </c>
      <c r="D170" s="108">
        <v>1615</v>
      </c>
      <c r="E170" s="107">
        <v>44</v>
      </c>
      <c r="F170" s="94"/>
      <c r="G170" s="94"/>
    </row>
    <row r="171" spans="2:7" ht="15.75" thickBot="1">
      <c r="B171" s="141" t="s">
        <v>19</v>
      </c>
      <c r="C171" s="137">
        <f>SUM(C159:C170)</f>
        <v>7980</v>
      </c>
      <c r="D171" s="113">
        <f>SUM(D159:D170)</f>
        <v>14728</v>
      </c>
      <c r="E171" s="103">
        <f>SUM(E159:E170)</f>
        <v>510</v>
      </c>
      <c r="F171" s="94"/>
      <c r="G171" s="94"/>
    </row>
    <row r="174" spans="2:7" ht="15.75">
      <c r="B174" s="86" t="s">
        <v>70</v>
      </c>
      <c r="C174" s="86"/>
      <c r="D174" s="86"/>
      <c r="E174" s="86"/>
      <c r="F174" s="86"/>
      <c r="G174" s="86"/>
    </row>
    <row r="175" spans="2:7" ht="15.75" thickBot="1">
      <c r="B175" s="94"/>
      <c r="C175" s="94"/>
      <c r="D175" s="94"/>
      <c r="E175" s="94"/>
      <c r="F175" s="94"/>
      <c r="G175" s="94"/>
    </row>
    <row r="176" spans="2:7" ht="15">
      <c r="B176" s="82" t="s">
        <v>1</v>
      </c>
      <c r="C176" s="84" t="s">
        <v>59</v>
      </c>
      <c r="D176" s="84" t="s">
        <v>60</v>
      </c>
      <c r="E176" s="84" t="s">
        <v>2</v>
      </c>
      <c r="F176" s="94"/>
      <c r="G176" s="94"/>
    </row>
    <row r="177" spans="2:7" ht="15.75" thickBot="1">
      <c r="B177" s="83"/>
      <c r="C177" s="85"/>
      <c r="D177" s="85"/>
      <c r="E177" s="85"/>
      <c r="F177" s="94"/>
      <c r="G177" s="94"/>
    </row>
    <row r="178" spans="2:7" ht="15.75" thickBot="1">
      <c r="B178" s="94"/>
      <c r="C178" s="94"/>
      <c r="D178" s="94"/>
      <c r="E178" s="94"/>
      <c r="F178" s="94"/>
      <c r="G178" s="94"/>
    </row>
    <row r="179" spans="2:7" ht="15.75" thickBot="1">
      <c r="B179" s="138" t="s">
        <v>3</v>
      </c>
      <c r="C179" s="107">
        <v>580</v>
      </c>
      <c r="D179" s="108">
        <v>1239</v>
      </c>
      <c r="E179" s="107">
        <v>46</v>
      </c>
      <c r="F179" s="94"/>
      <c r="G179" s="94"/>
    </row>
    <row r="180" spans="2:7" ht="15.75" thickBot="1">
      <c r="B180" s="100" t="s">
        <v>4</v>
      </c>
      <c r="C180" s="107">
        <v>444</v>
      </c>
      <c r="D180" s="108">
        <v>1054</v>
      </c>
      <c r="E180" s="107">
        <v>36</v>
      </c>
      <c r="F180" s="94"/>
      <c r="G180" s="95" t="s">
        <v>40</v>
      </c>
    </row>
    <row r="181" spans="2:7" ht="15.75" thickBot="1">
      <c r="B181" s="139" t="s">
        <v>5</v>
      </c>
      <c r="C181" s="107">
        <v>471</v>
      </c>
      <c r="D181" s="108">
        <v>1004</v>
      </c>
      <c r="E181" s="107">
        <v>40</v>
      </c>
      <c r="F181" s="94"/>
      <c r="G181" s="96" t="s">
        <v>74</v>
      </c>
    </row>
    <row r="182" spans="2:7" ht="15.75" thickBot="1">
      <c r="B182" s="104" t="s">
        <v>6</v>
      </c>
      <c r="C182" s="105">
        <v>580</v>
      </c>
      <c r="D182" s="116">
        <v>1422</v>
      </c>
      <c r="E182" s="115">
        <v>46</v>
      </c>
      <c r="F182" s="94"/>
      <c r="G182" s="94"/>
    </row>
    <row r="183" spans="2:7" ht="16.5" thickBot="1">
      <c r="B183" s="140" t="s">
        <v>61</v>
      </c>
      <c r="C183" s="105">
        <v>506</v>
      </c>
      <c r="D183" s="106">
        <v>1554</v>
      </c>
      <c r="E183" s="105">
        <v>40</v>
      </c>
      <c r="F183" s="94"/>
      <c r="G183" s="24"/>
    </row>
    <row r="184" spans="2:7" ht="15.75" thickBot="1">
      <c r="B184" s="104" t="s">
        <v>8</v>
      </c>
      <c r="C184" s="107">
        <v>550</v>
      </c>
      <c r="D184" s="108">
        <v>1926</v>
      </c>
      <c r="E184" s="107">
        <v>44</v>
      </c>
      <c r="F184" s="94"/>
      <c r="G184" s="95" t="s">
        <v>40</v>
      </c>
    </row>
    <row r="185" spans="2:7" ht="15.75" thickBot="1">
      <c r="B185" s="140" t="s">
        <v>9</v>
      </c>
      <c r="C185" s="105">
        <v>657</v>
      </c>
      <c r="D185" s="106">
        <v>2038</v>
      </c>
      <c r="E185" s="110">
        <v>46</v>
      </c>
      <c r="F185" s="94"/>
      <c r="G185" s="96" t="s">
        <v>75</v>
      </c>
    </row>
    <row r="186" spans="2:7" ht="15.75" thickBot="1">
      <c r="B186" s="104" t="s">
        <v>10</v>
      </c>
      <c r="C186" s="99">
        <v>736</v>
      </c>
      <c r="D186" s="98">
        <v>2010</v>
      </c>
      <c r="E186" s="118">
        <v>46</v>
      </c>
      <c r="F186" s="94"/>
      <c r="G186" s="94"/>
    </row>
    <row r="187" spans="2:7" ht="15.75" thickBot="1">
      <c r="B187" s="140" t="s">
        <v>11</v>
      </c>
      <c r="C187" s="105">
        <v>617</v>
      </c>
      <c r="D187" s="98">
        <v>1732</v>
      </c>
      <c r="E187" s="105">
        <v>40</v>
      </c>
      <c r="F187" s="94"/>
      <c r="G187" s="94"/>
    </row>
    <row r="188" spans="2:7" ht="15.75" thickBot="1">
      <c r="B188" s="104" t="s">
        <v>12</v>
      </c>
      <c r="C188" s="105">
        <v>701</v>
      </c>
      <c r="D188" s="98">
        <v>1778</v>
      </c>
      <c r="E188" s="110">
        <v>42</v>
      </c>
      <c r="F188" s="94"/>
      <c r="G188" s="95" t="s">
        <v>40</v>
      </c>
    </row>
    <row r="189" spans="2:7" ht="15.75" thickBot="1">
      <c r="B189" s="140" t="s">
        <v>16</v>
      </c>
      <c r="C189" s="105">
        <v>680</v>
      </c>
      <c r="D189" s="106">
        <v>1648</v>
      </c>
      <c r="E189" s="105">
        <v>40</v>
      </c>
      <c r="F189" s="94"/>
      <c r="G189" s="80" t="s">
        <v>45</v>
      </c>
    </row>
    <row r="190" spans="2:7" ht="15.75" thickBot="1">
      <c r="B190" s="104" t="s">
        <v>18</v>
      </c>
      <c r="C190" s="105">
        <v>801</v>
      </c>
      <c r="D190" s="106">
        <v>1679</v>
      </c>
      <c r="E190" s="105">
        <v>40</v>
      </c>
      <c r="F190" s="94"/>
      <c r="G190" s="94"/>
    </row>
    <row r="191" spans="2:7" ht="15.75" thickBot="1">
      <c r="B191" s="141" t="s">
        <v>19</v>
      </c>
      <c r="C191" s="137">
        <f>SUM(C179:C190)</f>
        <v>7323</v>
      </c>
      <c r="D191" s="113">
        <f>SUM(D179:D190)</f>
        <v>19084</v>
      </c>
      <c r="E191" s="103">
        <f>SUM(E179:E190)</f>
        <v>506</v>
      </c>
      <c r="F191" s="94"/>
      <c r="G191" s="94"/>
    </row>
    <row r="194" spans="2:7" ht="15.75">
      <c r="B194" s="86" t="s">
        <v>71</v>
      </c>
      <c r="C194" s="86"/>
      <c r="D194" s="86"/>
      <c r="E194" s="86"/>
      <c r="F194" s="86"/>
      <c r="G194" s="86"/>
    </row>
    <row r="195" spans="2:7" ht="15.75" thickBot="1">
      <c r="B195" s="94"/>
      <c r="C195" s="94"/>
      <c r="D195" s="94"/>
      <c r="E195" s="94"/>
      <c r="F195" s="94"/>
      <c r="G195" s="94"/>
    </row>
    <row r="196" spans="2:7" ht="15">
      <c r="B196" s="82" t="s">
        <v>1</v>
      </c>
      <c r="C196" s="84" t="s">
        <v>59</v>
      </c>
      <c r="D196" s="84" t="s">
        <v>60</v>
      </c>
      <c r="E196" s="84" t="s">
        <v>2</v>
      </c>
      <c r="F196" s="94"/>
      <c r="G196" s="94"/>
    </row>
    <row r="197" spans="2:7" ht="15.75" thickBot="1">
      <c r="B197" s="83"/>
      <c r="C197" s="85"/>
      <c r="D197" s="85"/>
      <c r="E197" s="85"/>
      <c r="F197" s="94"/>
      <c r="G197" s="94"/>
    </row>
    <row r="198" spans="2:7" ht="15.75" thickBot="1">
      <c r="B198" s="94"/>
      <c r="C198" s="94"/>
      <c r="D198" s="94"/>
      <c r="E198" s="94"/>
      <c r="F198" s="94"/>
      <c r="G198" s="94"/>
    </row>
    <row r="199" spans="2:7" ht="15.75" thickBot="1">
      <c r="B199" s="138" t="s">
        <v>3</v>
      </c>
      <c r="C199" s="107">
        <v>762</v>
      </c>
      <c r="D199" s="109">
        <v>1235</v>
      </c>
      <c r="E199" s="110">
        <v>44</v>
      </c>
      <c r="F199" s="94"/>
      <c r="G199" s="94"/>
    </row>
    <row r="200" spans="2:7" ht="15.75" thickBot="1">
      <c r="B200" s="100" t="s">
        <v>4</v>
      </c>
      <c r="C200" s="105">
        <v>530</v>
      </c>
      <c r="D200" s="106">
        <v>1095</v>
      </c>
      <c r="E200" s="105">
        <v>36</v>
      </c>
      <c r="F200" s="94"/>
      <c r="G200" s="95" t="s">
        <v>40</v>
      </c>
    </row>
    <row r="201" spans="2:7" ht="15.75" thickBot="1">
      <c r="B201" s="103" t="s">
        <v>5</v>
      </c>
      <c r="C201" s="105">
        <v>656</v>
      </c>
      <c r="D201" s="106">
        <v>1265</v>
      </c>
      <c r="E201" s="105">
        <v>40</v>
      </c>
      <c r="F201" s="94"/>
      <c r="G201" s="96" t="s">
        <v>69</v>
      </c>
    </row>
    <row r="202" spans="2:7" ht="15.75" thickBot="1">
      <c r="B202" s="140" t="s">
        <v>6</v>
      </c>
      <c r="C202" s="105">
        <v>915</v>
      </c>
      <c r="D202" s="106">
        <v>1180</v>
      </c>
      <c r="E202" s="105">
        <v>42</v>
      </c>
      <c r="F202" s="94"/>
      <c r="G202" s="94"/>
    </row>
    <row r="203" spans="2:7" ht="16.5" thickBot="1">
      <c r="B203" s="104" t="s">
        <v>61</v>
      </c>
      <c r="C203" s="105">
        <v>848</v>
      </c>
      <c r="D203" s="106">
        <v>1433</v>
      </c>
      <c r="E203" s="105">
        <v>47</v>
      </c>
      <c r="F203" s="94"/>
      <c r="G203" s="24"/>
    </row>
    <row r="204" spans="2:7" ht="15.75" thickBot="1">
      <c r="B204" s="140" t="s">
        <v>8</v>
      </c>
      <c r="C204" s="105">
        <v>828</v>
      </c>
      <c r="D204" s="106">
        <v>1356</v>
      </c>
      <c r="E204" s="105">
        <v>40</v>
      </c>
      <c r="F204" s="94"/>
      <c r="G204" s="95" t="s">
        <v>40</v>
      </c>
    </row>
    <row r="205" spans="2:7" ht="15.75" thickBot="1">
      <c r="B205" s="104" t="s">
        <v>9</v>
      </c>
      <c r="C205" s="105">
        <v>845</v>
      </c>
      <c r="D205" s="106">
        <v>1338</v>
      </c>
      <c r="E205" s="105">
        <v>46</v>
      </c>
      <c r="F205" s="94"/>
      <c r="G205" s="96" t="s">
        <v>76</v>
      </c>
    </row>
    <row r="206" spans="2:7" ht="15.75" thickBot="1">
      <c r="B206" s="140" t="s">
        <v>10</v>
      </c>
      <c r="C206" s="105">
        <v>844</v>
      </c>
      <c r="D206" s="106">
        <v>1523</v>
      </c>
      <c r="E206" s="105">
        <v>44</v>
      </c>
      <c r="F206" s="94"/>
      <c r="G206" s="94"/>
    </row>
    <row r="207" spans="2:7" ht="15.75" thickBot="1">
      <c r="B207" s="104" t="s">
        <v>11</v>
      </c>
      <c r="C207" s="105">
        <v>853</v>
      </c>
      <c r="D207" s="106">
        <v>1436</v>
      </c>
      <c r="E207" s="105">
        <v>40</v>
      </c>
      <c r="F207" s="94"/>
      <c r="G207" s="94"/>
    </row>
    <row r="208" spans="2:7" ht="15.75" thickBot="1">
      <c r="B208" s="140" t="s">
        <v>12</v>
      </c>
      <c r="C208" s="105">
        <v>873</v>
      </c>
      <c r="D208" s="106">
        <v>1413</v>
      </c>
      <c r="E208" s="105">
        <v>44</v>
      </c>
      <c r="F208" s="94"/>
      <c r="G208" s="95" t="s">
        <v>40</v>
      </c>
    </row>
    <row r="209" spans="2:7" ht="15.75" thickBot="1">
      <c r="B209" s="104" t="s">
        <v>16</v>
      </c>
      <c r="C209" s="105">
        <v>796</v>
      </c>
      <c r="D209" s="106">
        <v>1428</v>
      </c>
      <c r="E209" s="105">
        <v>40</v>
      </c>
      <c r="F209" s="94"/>
      <c r="G209" s="80" t="s">
        <v>45</v>
      </c>
    </row>
    <row r="210" spans="2:7" ht="15.75" thickBot="1">
      <c r="B210" s="140" t="s">
        <v>18</v>
      </c>
      <c r="C210" s="105">
        <v>984</v>
      </c>
      <c r="D210" s="106">
        <v>1691</v>
      </c>
      <c r="E210" s="105">
        <v>46</v>
      </c>
      <c r="F210" s="94"/>
      <c r="G210" s="94"/>
    </row>
    <row r="211" spans="2:7" ht="15.75" thickBot="1">
      <c r="B211" s="104" t="s">
        <v>19</v>
      </c>
      <c r="C211" s="108">
        <f>SUM(C199:C210)</f>
        <v>9734</v>
      </c>
      <c r="D211" s="108">
        <f>SUM(D199:D210)</f>
        <v>16393</v>
      </c>
      <c r="E211" s="107">
        <f>SUM(E199:E210)</f>
        <v>509</v>
      </c>
      <c r="F211" s="94"/>
      <c r="G211" s="94"/>
    </row>
  </sheetData>
  <sheetProtection/>
  <mergeCells count="34">
    <mergeCell ref="B196:B197"/>
    <mergeCell ref="C196:C197"/>
    <mergeCell ref="D196:D197"/>
    <mergeCell ref="E196:E197"/>
    <mergeCell ref="B176:B177"/>
    <mergeCell ref="C176:C177"/>
    <mergeCell ref="D176:D177"/>
    <mergeCell ref="E176:E177"/>
    <mergeCell ref="B194:G194"/>
    <mergeCell ref="B156:B157"/>
    <mergeCell ref="C156:C157"/>
    <mergeCell ref="D156:D157"/>
    <mergeCell ref="E156:E157"/>
    <mergeCell ref="B174:G174"/>
    <mergeCell ref="B136:B137"/>
    <mergeCell ref="C136:C137"/>
    <mergeCell ref="D136:D137"/>
    <mergeCell ref="E136:E137"/>
    <mergeCell ref="B154:G154"/>
    <mergeCell ref="B6:G6"/>
    <mergeCell ref="B27:G27"/>
    <mergeCell ref="B52:G52"/>
    <mergeCell ref="B73:G73"/>
    <mergeCell ref="B94:G94"/>
    <mergeCell ref="B134:G134"/>
    <mergeCell ref="B116:B117"/>
    <mergeCell ref="C116:C117"/>
    <mergeCell ref="D116:D117"/>
    <mergeCell ref="E116:E117"/>
    <mergeCell ref="B114:G114"/>
    <mergeCell ref="B96:B97"/>
    <mergeCell ref="C96:C97"/>
    <mergeCell ref="D96:D97"/>
    <mergeCell ref="E96:E9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RASTRO</dc:creator>
  <cp:keywords/>
  <dc:description/>
  <cp:lastModifiedBy>RASTRO</cp:lastModifiedBy>
  <cp:lastPrinted>2012-12-12T18:23:30Z</cp:lastPrinted>
  <dcterms:created xsi:type="dcterms:W3CDTF">2010-01-13T12:31:50Z</dcterms:created>
  <dcterms:modified xsi:type="dcterms:W3CDTF">2018-03-13T18:38:22Z</dcterms:modified>
  <cp:category/>
  <cp:version/>
  <cp:contentType/>
  <cp:contentStatus/>
</cp:coreProperties>
</file>