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nalá-Conta\Desktop\Tesorería\Transparencia\Nueva carpeta\"/>
    </mc:Choice>
  </mc:AlternateContent>
  <bookViews>
    <workbookView xWindow="0" yWindow="0" windowWidth="20490" windowHeight="7905" activeTab="8"/>
  </bookViews>
  <sheets>
    <sheet name="ENERO" sheetId="1" r:id="rId1"/>
    <sheet name="FEBRERO" sheetId="8" r:id="rId2"/>
    <sheet name="MARZO" sheetId="9" r:id="rId3"/>
    <sheet name="ABRIL" sheetId="4" r:id="rId4"/>
    <sheet name="MAYO" sheetId="5" r:id="rId5"/>
    <sheet name="JUNIO" sheetId="6" r:id="rId6"/>
    <sheet name="JULIO" sheetId="7" r:id="rId7"/>
    <sheet name="AGOSTO" sheetId="10" r:id="rId8"/>
    <sheet name="SEPTIEMBRE" sheetId="11" r:id="rId9"/>
  </sheets>
  <externalReferences>
    <externalReference r:id="rId10"/>
  </externalReferences>
  <definedNames>
    <definedName name="_xlnm._FilterDatabase" localSheetId="0" hidden="1">ENERO!$A$1:$E$3015</definedName>
    <definedName name="baseCOG">'[1]Clasf Objeto del Gasto'!$A$1:$B$425</definedName>
  </definedNames>
  <calcPr calcId="152511"/>
</workbook>
</file>

<file path=xl/calcChain.xml><?xml version="1.0" encoding="utf-8"?>
<calcChain xmlns="http://schemas.openxmlformats.org/spreadsheetml/2006/main">
  <c r="C9911" i="1" l="1"/>
  <c r="C9908" i="1"/>
  <c r="G9908" i="1" s="1"/>
  <c r="C9906" i="1"/>
  <c r="G9906" i="1" s="1"/>
  <c r="C9905" i="1"/>
  <c r="G9905" i="1" s="1"/>
  <c r="C9903" i="1"/>
  <c r="G9903" i="1" s="1"/>
  <c r="C9901" i="1"/>
  <c r="G9901" i="1" s="1"/>
  <c r="C9900" i="1"/>
  <c r="G9900" i="1" s="1"/>
  <c r="C9898" i="1"/>
  <c r="G9898" i="1" s="1"/>
  <c r="C9897" i="1"/>
  <c r="G9897" i="1" s="1"/>
  <c r="C9895" i="1"/>
  <c r="G9895" i="1" s="1"/>
  <c r="C9894" i="1"/>
  <c r="G9894" i="1" s="1"/>
  <c r="C9893" i="1"/>
  <c r="G9893" i="1" s="1"/>
  <c r="C9892" i="1"/>
  <c r="G9892" i="1" s="1"/>
  <c r="C9891" i="1"/>
  <c r="G9891" i="1" s="1"/>
  <c r="C9890" i="1"/>
  <c r="G9890" i="1" s="1"/>
  <c r="C9889" i="1"/>
  <c r="G9889" i="1" s="1"/>
  <c r="C9888" i="1"/>
  <c r="G9888" i="1" s="1"/>
  <c r="C9886" i="1"/>
  <c r="G9886" i="1" s="1"/>
  <c r="C9885" i="1"/>
  <c r="G9885" i="1" s="1"/>
  <c r="C9884" i="1"/>
  <c r="G9884" i="1" s="1"/>
  <c r="C9883" i="1"/>
  <c r="G9883" i="1" s="1"/>
  <c r="C9882" i="1"/>
  <c r="G9882" i="1" s="1"/>
  <c r="C9881" i="1"/>
  <c r="G9881" i="1" s="1"/>
  <c r="C9880" i="1"/>
  <c r="G9880" i="1" s="1"/>
  <c r="C9879" i="1"/>
  <c r="G9879" i="1" s="1"/>
  <c r="C9876" i="1"/>
  <c r="G9876" i="1" s="1"/>
  <c r="C9875" i="1"/>
  <c r="G9875" i="1" s="1"/>
  <c r="C9874" i="1"/>
  <c r="G9874" i="1" s="1"/>
  <c r="C9872" i="1"/>
  <c r="G9872" i="1" s="1"/>
  <c r="C9871" i="1"/>
  <c r="G9871" i="1" s="1"/>
  <c r="C9870" i="1"/>
  <c r="G9870" i="1" s="1"/>
  <c r="C9869" i="1"/>
  <c r="G9869" i="1" s="1"/>
  <c r="C9868" i="1"/>
  <c r="G9868" i="1" s="1"/>
  <c r="C9866" i="1"/>
  <c r="G9866" i="1" s="1"/>
  <c r="C9865" i="1"/>
  <c r="G9865" i="1" s="1"/>
  <c r="C9864" i="1"/>
  <c r="G9864" i="1" s="1"/>
  <c r="C9863" i="1"/>
  <c r="G9863" i="1" s="1"/>
  <c r="C9862" i="1"/>
  <c r="G9862" i="1" s="1"/>
  <c r="C9861" i="1"/>
  <c r="G9861" i="1" s="1"/>
  <c r="C9858" i="1"/>
  <c r="G9858" i="1" s="1"/>
  <c r="C9857" i="1"/>
  <c r="G9857" i="1" s="1"/>
  <c r="C9856" i="1"/>
  <c r="G9856" i="1" s="1"/>
  <c r="C9854" i="1"/>
  <c r="G9854" i="1" s="1"/>
  <c r="C9853" i="1"/>
  <c r="G9853" i="1" s="1"/>
  <c r="C9851" i="1"/>
  <c r="G9851" i="1" s="1"/>
  <c r="C9850" i="1"/>
  <c r="G9850" i="1" s="1"/>
  <c r="C9849" i="1"/>
  <c r="G9849" i="1" s="1"/>
  <c r="C9848" i="1"/>
  <c r="G9848" i="1" s="1"/>
  <c r="C9847" i="1"/>
  <c r="G9847" i="1" s="1"/>
  <c r="C9846" i="1"/>
  <c r="G9846" i="1" s="1"/>
  <c r="C9845" i="1"/>
  <c r="G9845" i="1" s="1"/>
  <c r="C9844" i="1"/>
  <c r="G9844" i="1" s="1"/>
  <c r="C9843" i="1"/>
  <c r="G9843" i="1" s="1"/>
  <c r="C9841" i="1"/>
  <c r="G9841" i="1" s="1"/>
  <c r="C9840" i="1"/>
  <c r="G9840" i="1" s="1"/>
  <c r="C9839" i="1"/>
  <c r="G9839" i="1" s="1"/>
  <c r="C9838" i="1"/>
  <c r="G9838" i="1" s="1"/>
  <c r="C9837" i="1"/>
  <c r="G9837" i="1" s="1"/>
  <c r="C9836" i="1"/>
  <c r="G9836" i="1" s="1"/>
  <c r="C9835" i="1"/>
  <c r="G9835" i="1" s="1"/>
  <c r="C9834" i="1"/>
  <c r="G9834" i="1" s="1"/>
  <c r="C9833" i="1"/>
  <c r="G9833" i="1" s="1"/>
  <c r="C9831" i="1"/>
  <c r="G9831" i="1" s="1"/>
  <c r="C9830" i="1"/>
  <c r="G9830" i="1" s="1"/>
  <c r="C9829" i="1"/>
  <c r="G9829" i="1" s="1"/>
  <c r="C9828" i="1"/>
  <c r="G9828" i="1" s="1"/>
  <c r="C9827" i="1"/>
  <c r="G9827" i="1" s="1"/>
  <c r="C9826" i="1"/>
  <c r="G9826" i="1" s="1"/>
  <c r="C9824" i="1"/>
  <c r="G9824" i="1" s="1"/>
  <c r="C9823" i="1"/>
  <c r="G9823" i="1" s="1"/>
  <c r="C9822" i="1"/>
  <c r="G9822" i="1" s="1"/>
  <c r="C9821" i="1"/>
  <c r="G9821" i="1" s="1"/>
  <c r="C9820" i="1"/>
  <c r="G9820" i="1" s="1"/>
  <c r="C9819" i="1"/>
  <c r="G9819" i="1" s="1"/>
  <c r="C9818" i="1"/>
  <c r="G9818" i="1" s="1"/>
  <c r="C9817" i="1"/>
  <c r="G9817" i="1" s="1"/>
  <c r="C9816" i="1"/>
  <c r="G9816" i="1" s="1"/>
  <c r="C9814" i="1"/>
  <c r="G9814" i="1" s="1"/>
  <c r="C9813" i="1"/>
  <c r="G9813" i="1" s="1"/>
  <c r="C9810" i="1"/>
  <c r="G9810" i="1" s="1"/>
  <c r="C9809" i="1"/>
  <c r="G9809" i="1" s="1"/>
  <c r="C9807" i="1"/>
  <c r="G9807" i="1" s="1"/>
  <c r="C9806" i="1"/>
  <c r="G9806" i="1" s="1"/>
  <c r="C9805" i="1"/>
  <c r="G9805" i="1" s="1"/>
  <c r="C9804" i="1"/>
  <c r="G9804" i="1" s="1"/>
  <c r="C9803" i="1"/>
  <c r="G9803" i="1" s="1"/>
  <c r="C9802" i="1"/>
  <c r="G9802" i="1" s="1"/>
  <c r="C9801" i="1"/>
  <c r="G9801" i="1" s="1"/>
  <c r="C9800" i="1"/>
  <c r="G9800" i="1" s="1"/>
  <c r="C9799" i="1"/>
  <c r="G9799" i="1" s="1"/>
  <c r="C9798" i="1"/>
  <c r="G9798" i="1" s="1"/>
  <c r="C9797" i="1"/>
  <c r="G9797" i="1" s="1"/>
  <c r="C9796" i="1"/>
  <c r="G9796" i="1" s="1"/>
  <c r="C9795" i="1"/>
  <c r="G9795" i="1" s="1"/>
  <c r="C9794" i="1"/>
  <c r="G9794" i="1" s="1"/>
  <c r="C9793" i="1"/>
  <c r="G9793" i="1" s="1"/>
  <c r="C9792" i="1"/>
  <c r="G9792" i="1" s="1"/>
  <c r="C9791" i="1"/>
  <c r="G9791" i="1" s="1"/>
  <c r="C9788" i="1"/>
  <c r="G9788" i="1" s="1"/>
  <c r="C9787" i="1"/>
  <c r="G9787" i="1" s="1"/>
  <c r="C9786" i="1"/>
  <c r="G9786" i="1" s="1"/>
  <c r="C9785" i="1"/>
  <c r="G9785" i="1" s="1"/>
  <c r="C9784" i="1"/>
  <c r="G9784" i="1" s="1"/>
  <c r="C9783" i="1"/>
  <c r="G9783" i="1" s="1"/>
  <c r="C9782" i="1"/>
  <c r="G9782" i="1" s="1"/>
  <c r="C9781" i="1"/>
  <c r="G9781" i="1" s="1"/>
  <c r="C9780" i="1"/>
  <c r="G9780" i="1" s="1"/>
  <c r="C9779" i="1"/>
  <c r="G9779" i="1" s="1"/>
  <c r="C9778" i="1"/>
  <c r="G9778" i="1" s="1"/>
  <c r="C9777" i="1"/>
  <c r="G9777" i="1" s="1"/>
  <c r="C9776" i="1"/>
  <c r="G9776" i="1" s="1"/>
  <c r="C9775" i="1"/>
  <c r="G9775" i="1" s="1"/>
  <c r="C9773" i="1"/>
  <c r="G9773" i="1" s="1"/>
  <c r="C9772" i="1"/>
  <c r="G9772" i="1" s="1"/>
  <c r="C9771" i="1"/>
  <c r="G9771" i="1" s="1"/>
  <c r="C9770" i="1"/>
  <c r="G9770" i="1" s="1"/>
  <c r="C9769" i="1"/>
  <c r="G9769" i="1" s="1"/>
  <c r="C9768" i="1"/>
  <c r="G9768" i="1" s="1"/>
  <c r="C9767" i="1"/>
  <c r="G9767" i="1" s="1"/>
  <c r="C9766" i="1"/>
  <c r="G9766" i="1" s="1"/>
  <c r="C9765" i="1"/>
  <c r="G9765" i="1" s="1"/>
  <c r="C9763" i="1"/>
  <c r="G9763" i="1" s="1"/>
  <c r="C9762" i="1"/>
  <c r="G9762" i="1" s="1"/>
  <c r="C9761" i="1"/>
  <c r="G9761" i="1" s="1"/>
  <c r="C9760" i="1"/>
  <c r="G9760" i="1" s="1"/>
  <c r="C9759" i="1"/>
  <c r="G9759" i="1" s="1"/>
  <c r="C9758" i="1"/>
  <c r="G9758" i="1" s="1"/>
  <c r="C9757" i="1"/>
  <c r="G9757" i="1" s="1"/>
  <c r="C9756" i="1"/>
  <c r="G9756" i="1" s="1"/>
  <c r="C9755" i="1"/>
  <c r="G9755" i="1" s="1"/>
  <c r="C9754" i="1"/>
  <c r="G9754" i="1" s="1"/>
  <c r="C9753" i="1"/>
  <c r="G9753" i="1" s="1"/>
  <c r="C9752" i="1"/>
  <c r="G9752" i="1" s="1"/>
  <c r="C9751" i="1"/>
  <c r="G9751" i="1" s="1"/>
  <c r="C9750" i="1"/>
  <c r="G9750" i="1" s="1"/>
  <c r="C9749" i="1"/>
  <c r="G9749" i="1" s="1"/>
  <c r="C9748" i="1"/>
  <c r="G9748" i="1" s="1"/>
  <c r="C9747" i="1"/>
  <c r="G9747" i="1" s="1"/>
  <c r="C9745" i="1"/>
  <c r="G9745" i="1" s="1"/>
  <c r="C9744" i="1"/>
  <c r="G9744" i="1" s="1"/>
  <c r="C9742" i="1"/>
  <c r="G9742" i="1" s="1"/>
  <c r="C9741" i="1"/>
  <c r="G9741" i="1" s="1"/>
  <c r="C9740" i="1"/>
  <c r="G9740" i="1" s="1"/>
  <c r="C9739" i="1"/>
  <c r="G9739" i="1" s="1"/>
  <c r="C9737" i="1"/>
  <c r="G9737" i="1" s="1"/>
  <c r="C9736" i="1"/>
  <c r="G9736" i="1" s="1"/>
  <c r="C9735" i="1"/>
  <c r="G9735" i="1" s="1"/>
  <c r="C9734" i="1"/>
  <c r="G9734" i="1" s="1"/>
  <c r="C9733" i="1"/>
  <c r="G9733" i="1" s="1"/>
  <c r="C9732" i="1"/>
  <c r="G9732" i="1" s="1"/>
  <c r="C9729" i="1"/>
  <c r="G9729" i="1" s="1"/>
  <c r="C9728" i="1"/>
  <c r="G9728" i="1" s="1"/>
  <c r="C9727" i="1"/>
  <c r="G9727" i="1" s="1"/>
  <c r="C9725" i="1"/>
  <c r="G9725" i="1" s="1"/>
  <c r="C9724" i="1"/>
  <c r="G9724" i="1" s="1"/>
  <c r="C9723" i="1"/>
  <c r="G9723" i="1" s="1"/>
  <c r="C9722" i="1"/>
  <c r="G9722" i="1" s="1"/>
  <c r="C9721" i="1"/>
  <c r="G9721" i="1" s="1"/>
  <c r="C9719" i="1"/>
  <c r="G9719" i="1" s="1"/>
  <c r="C9717" i="1"/>
  <c r="G9717" i="1" s="1"/>
  <c r="C9716" i="1"/>
  <c r="G9716" i="1" s="1"/>
  <c r="C9715" i="1"/>
  <c r="G9715" i="1" s="1"/>
  <c r="C9714" i="1"/>
  <c r="G9714" i="1" s="1"/>
  <c r="C9713" i="1"/>
  <c r="G9713" i="1" s="1"/>
  <c r="C9712" i="1"/>
  <c r="G9712" i="1" s="1"/>
  <c r="C9710" i="1"/>
  <c r="G9710" i="1" s="1"/>
  <c r="C9709" i="1"/>
  <c r="G9709" i="1" s="1"/>
  <c r="C9708" i="1"/>
  <c r="G9708" i="1" s="1"/>
  <c r="C9706" i="1"/>
  <c r="G9706" i="1" s="1"/>
  <c r="C9705" i="1"/>
  <c r="G9705" i="1" s="1"/>
  <c r="C9704" i="1"/>
  <c r="G9704" i="1" s="1"/>
  <c r="C9703" i="1"/>
  <c r="G9703" i="1" s="1"/>
  <c r="C9702" i="1"/>
  <c r="G9702" i="1" s="1"/>
  <c r="C9701" i="1"/>
  <c r="G9701" i="1" s="1"/>
  <c r="C9700" i="1"/>
  <c r="G9700" i="1" s="1"/>
  <c r="C9699" i="1"/>
  <c r="G9699" i="1" s="1"/>
  <c r="C9697" i="1"/>
  <c r="G9697" i="1" s="1"/>
  <c r="C9696" i="1"/>
  <c r="G9696" i="1" s="1"/>
  <c r="C9695" i="1"/>
  <c r="G9695" i="1" s="1"/>
  <c r="C9694" i="1"/>
  <c r="G9694" i="1" s="1"/>
  <c r="C9693" i="1"/>
  <c r="G9693" i="1" s="1"/>
  <c r="C9692" i="1"/>
  <c r="G9692" i="1" s="1"/>
  <c r="C9691" i="1"/>
  <c r="G9691" i="1" s="1"/>
  <c r="C9690" i="1"/>
  <c r="G9690" i="1" s="1"/>
  <c r="C9689" i="1"/>
  <c r="G9689" i="1" s="1"/>
  <c r="C9687" i="1"/>
  <c r="G9687" i="1" s="1"/>
  <c r="C9686" i="1"/>
  <c r="G9686" i="1" s="1"/>
  <c r="C9685" i="1"/>
  <c r="G9685" i="1" s="1"/>
  <c r="C9684" i="1"/>
  <c r="G9684" i="1" s="1"/>
  <c r="C9683" i="1"/>
  <c r="G9683" i="1" s="1"/>
  <c r="C9681" i="1"/>
  <c r="G9681" i="1" s="1"/>
  <c r="C9680" i="1"/>
  <c r="G9680" i="1" s="1"/>
  <c r="C9679" i="1"/>
  <c r="G9679" i="1" s="1"/>
  <c r="C9678" i="1"/>
  <c r="G9678" i="1" s="1"/>
  <c r="C9677" i="1"/>
  <c r="G9677" i="1" s="1"/>
  <c r="C9676" i="1"/>
  <c r="G9676" i="1" s="1"/>
  <c r="C9675" i="1"/>
  <c r="G9675" i="1" s="1"/>
  <c r="C9674" i="1"/>
  <c r="G9674" i="1" s="1"/>
  <c r="C9673" i="1"/>
  <c r="G9673" i="1" s="1"/>
  <c r="C9670" i="1"/>
  <c r="G9670" i="1" s="1"/>
  <c r="C9669" i="1"/>
  <c r="G9669" i="1" s="1"/>
  <c r="C9668" i="1"/>
  <c r="G9668" i="1" s="1"/>
  <c r="C9667" i="1"/>
  <c r="G9667" i="1" s="1"/>
  <c r="C9666" i="1"/>
  <c r="G9666" i="1" s="1"/>
  <c r="C9665" i="1"/>
  <c r="G9665" i="1" s="1"/>
  <c r="C9664" i="1"/>
  <c r="G9664" i="1" s="1"/>
  <c r="C9663" i="1"/>
  <c r="G9663" i="1" s="1"/>
  <c r="C9662" i="1"/>
  <c r="G9662" i="1" s="1"/>
  <c r="C9660" i="1"/>
  <c r="G9660" i="1" s="1"/>
  <c r="C9659" i="1"/>
  <c r="G9659" i="1" s="1"/>
  <c r="C9658" i="1"/>
  <c r="G9658" i="1" s="1"/>
  <c r="C9657" i="1"/>
  <c r="G9657" i="1" s="1"/>
  <c r="C9656" i="1"/>
  <c r="G9656" i="1" s="1"/>
  <c r="C9654" i="1"/>
  <c r="G9654" i="1" s="1"/>
  <c r="C9653" i="1"/>
  <c r="G9653" i="1" s="1"/>
  <c r="C9652" i="1"/>
  <c r="G9652" i="1" s="1"/>
  <c r="C9651" i="1"/>
  <c r="G9651" i="1" s="1"/>
  <c r="C9650" i="1"/>
  <c r="G9650" i="1" s="1"/>
  <c r="C9649" i="1"/>
  <c r="G9649" i="1" s="1"/>
  <c r="C9648" i="1"/>
  <c r="G9648" i="1" s="1"/>
  <c r="C9647" i="1"/>
  <c r="G9647" i="1" s="1"/>
  <c r="C9646" i="1"/>
  <c r="G9646" i="1" s="1"/>
  <c r="C9644" i="1"/>
  <c r="G9644" i="1" s="1"/>
  <c r="C9643" i="1"/>
  <c r="G9643" i="1" s="1"/>
  <c r="C9642" i="1"/>
  <c r="G9642" i="1" s="1"/>
  <c r="C9641" i="1"/>
  <c r="G9641" i="1" s="1"/>
  <c r="C9640" i="1"/>
  <c r="G9640" i="1" s="1"/>
  <c r="C9639" i="1"/>
  <c r="G9639" i="1" s="1"/>
  <c r="C9638" i="1"/>
  <c r="G9638" i="1" s="1"/>
  <c r="C9636" i="1"/>
  <c r="G9636" i="1" s="1"/>
  <c r="C9635" i="1"/>
  <c r="G9635" i="1" s="1"/>
  <c r="C9634" i="1"/>
  <c r="G9634" i="1" s="1"/>
  <c r="C9633" i="1"/>
  <c r="G9633" i="1" s="1"/>
  <c r="C9632" i="1"/>
  <c r="G9632" i="1" s="1"/>
  <c r="C9631" i="1"/>
  <c r="G9631" i="1" s="1"/>
  <c r="C9630" i="1"/>
  <c r="G9630" i="1" s="1"/>
  <c r="C9629" i="1"/>
  <c r="G9629" i="1" s="1"/>
  <c r="C9628" i="1"/>
  <c r="G9628" i="1" s="1"/>
  <c r="C9626" i="1"/>
  <c r="G9626" i="1" s="1"/>
  <c r="C9625" i="1"/>
  <c r="G9625" i="1" s="1"/>
  <c r="C9624" i="1"/>
  <c r="G9624" i="1" s="1"/>
  <c r="C9623" i="1"/>
  <c r="G9623" i="1" s="1"/>
  <c r="C9622" i="1"/>
  <c r="G9622" i="1" s="1"/>
  <c r="C9621" i="1"/>
  <c r="G9621" i="1" s="1"/>
  <c r="C9620" i="1"/>
  <c r="G9620" i="1" s="1"/>
  <c r="C9619" i="1"/>
  <c r="G9619" i="1" s="1"/>
  <c r="C9618" i="1"/>
  <c r="G9618" i="1" s="1"/>
  <c r="C9616" i="1"/>
  <c r="G9616" i="1" s="1"/>
  <c r="C9615" i="1"/>
  <c r="G9615" i="1" s="1"/>
  <c r="C9614" i="1"/>
  <c r="G9614" i="1" s="1"/>
  <c r="C9613" i="1"/>
  <c r="G9613" i="1" s="1"/>
  <c r="C9612" i="1"/>
  <c r="G9612" i="1" s="1"/>
  <c r="C9611" i="1"/>
  <c r="G9611" i="1" s="1"/>
  <c r="C9610" i="1"/>
  <c r="G9610" i="1" s="1"/>
  <c r="C9609" i="1"/>
  <c r="G9609" i="1" s="1"/>
  <c r="C9608" i="1"/>
  <c r="G9608" i="1" s="1"/>
  <c r="C9606" i="1"/>
  <c r="G9606" i="1" s="1"/>
  <c r="C9605" i="1"/>
  <c r="G9605" i="1" s="1"/>
  <c r="C9604" i="1"/>
  <c r="G9604" i="1" s="1"/>
  <c r="C9603" i="1"/>
  <c r="G9603" i="1" s="1"/>
  <c r="C9602" i="1"/>
  <c r="G9602" i="1" s="1"/>
  <c r="C9601" i="1"/>
  <c r="G9601" i="1" s="1"/>
  <c r="C9600" i="1"/>
  <c r="G9600" i="1" s="1"/>
  <c r="C9599" i="1"/>
  <c r="G9599" i="1" s="1"/>
  <c r="C9598" i="1"/>
  <c r="G9598" i="1" s="1"/>
  <c r="C9596" i="1"/>
  <c r="G9596" i="1" s="1"/>
  <c r="C9595" i="1"/>
  <c r="G9595" i="1" s="1"/>
  <c r="C9594" i="1"/>
  <c r="G9594" i="1" s="1"/>
  <c r="C9593" i="1"/>
  <c r="G9593" i="1" s="1"/>
  <c r="C9592" i="1"/>
  <c r="G9592" i="1" s="1"/>
  <c r="C9591" i="1"/>
  <c r="G9591" i="1" s="1"/>
  <c r="C9590" i="1"/>
  <c r="G9590" i="1" s="1"/>
  <c r="C9589" i="1"/>
  <c r="G9589" i="1" s="1"/>
  <c r="C9588" i="1"/>
  <c r="G9588" i="1" s="1"/>
  <c r="C9585" i="1"/>
  <c r="G9585" i="1" s="1"/>
  <c r="C9584" i="1"/>
  <c r="G9584" i="1" s="1"/>
  <c r="C9583" i="1"/>
  <c r="G9583" i="1" s="1"/>
  <c r="C9582" i="1"/>
  <c r="G9582" i="1" s="1"/>
  <c r="C9581" i="1"/>
  <c r="G9581" i="1" s="1"/>
  <c r="C9580" i="1"/>
  <c r="G9580" i="1" s="1"/>
  <c r="C9579" i="1"/>
  <c r="G9579" i="1" s="1"/>
  <c r="C9578" i="1"/>
  <c r="G9578" i="1" s="1"/>
  <c r="C9577" i="1"/>
  <c r="G9577" i="1" s="1"/>
  <c r="C9575" i="1"/>
  <c r="G9575" i="1" s="1"/>
  <c r="C9574" i="1"/>
  <c r="G9574" i="1" s="1"/>
  <c r="C9573" i="1"/>
  <c r="G9573" i="1" s="1"/>
  <c r="C9571" i="1"/>
  <c r="G9571" i="1" s="1"/>
  <c r="C9570" i="1"/>
  <c r="G9570" i="1" s="1"/>
  <c r="C9569" i="1"/>
  <c r="G9569" i="1" s="1"/>
  <c r="C9568" i="1"/>
  <c r="G9568" i="1" s="1"/>
  <c r="C9567" i="1"/>
  <c r="G9567" i="1" s="1"/>
  <c r="C9565" i="1"/>
  <c r="G9565" i="1" s="1"/>
  <c r="C9564" i="1"/>
  <c r="G9564" i="1" s="1"/>
  <c r="C9562" i="1"/>
  <c r="G9562" i="1" s="1"/>
  <c r="C9561" i="1"/>
  <c r="G9561" i="1" s="1"/>
  <c r="C9560" i="1"/>
  <c r="G9560" i="1" s="1"/>
  <c r="C9559" i="1"/>
  <c r="G9559" i="1" s="1"/>
  <c r="C9558" i="1"/>
  <c r="G9558" i="1" s="1"/>
  <c r="C9557" i="1"/>
  <c r="G9557" i="1" s="1"/>
  <c r="C9556" i="1"/>
  <c r="G9556" i="1" s="1"/>
  <c r="C9554" i="1"/>
  <c r="G9554" i="1" s="1"/>
  <c r="C9553" i="1"/>
  <c r="G9553" i="1" s="1"/>
  <c r="C9552" i="1"/>
  <c r="G9552" i="1" s="1"/>
  <c r="C9551" i="1"/>
  <c r="G9551" i="1" s="1"/>
  <c r="C9550" i="1"/>
  <c r="G9550" i="1" s="1"/>
  <c r="C9549" i="1"/>
  <c r="G9549" i="1" s="1"/>
  <c r="C9548" i="1"/>
  <c r="G9548" i="1" s="1"/>
  <c r="C9547" i="1"/>
  <c r="G9547" i="1" s="1"/>
  <c r="C9546" i="1"/>
  <c r="G9546" i="1" s="1"/>
  <c r="C9544" i="1"/>
  <c r="G9544" i="1" s="1"/>
  <c r="C9543" i="1"/>
  <c r="G9543" i="1" s="1"/>
  <c r="C9542" i="1"/>
  <c r="G9542" i="1" s="1"/>
  <c r="C9541" i="1"/>
  <c r="G9541" i="1" s="1"/>
  <c r="C9540" i="1"/>
  <c r="G9540" i="1" s="1"/>
  <c r="C9539" i="1"/>
  <c r="G9539" i="1" s="1"/>
  <c r="C9538" i="1"/>
  <c r="G9538" i="1" s="1"/>
  <c r="C9537" i="1"/>
  <c r="G9537" i="1" s="1"/>
  <c r="C9536" i="1"/>
  <c r="G9536" i="1" s="1"/>
  <c r="C9534" i="1"/>
  <c r="G9534" i="1" s="1"/>
  <c r="C9533" i="1"/>
  <c r="G9533" i="1" s="1"/>
  <c r="C9532" i="1"/>
  <c r="G9532" i="1" s="1"/>
  <c r="C9530" i="1"/>
  <c r="G9530" i="1" s="1"/>
  <c r="C9529" i="1"/>
  <c r="G9529" i="1" s="1"/>
  <c r="C9528" i="1"/>
  <c r="G9528" i="1" s="1"/>
  <c r="C9527" i="1"/>
  <c r="G9527" i="1" s="1"/>
  <c r="C9526" i="1"/>
  <c r="G9526" i="1" s="1"/>
  <c r="C9525" i="1"/>
  <c r="G9525" i="1" s="1"/>
  <c r="C9524" i="1"/>
  <c r="G9524" i="1" s="1"/>
  <c r="C9523" i="1"/>
  <c r="G9523" i="1" s="1"/>
  <c r="C9520" i="1"/>
  <c r="G9520" i="1" s="1"/>
  <c r="C9519" i="1"/>
  <c r="G9519" i="1" s="1"/>
  <c r="C9518" i="1"/>
  <c r="G9518" i="1" s="1"/>
  <c r="C9517" i="1"/>
  <c r="G9517" i="1" s="1"/>
  <c r="C9516" i="1"/>
  <c r="G9516" i="1" s="1"/>
  <c r="C9515" i="1"/>
  <c r="G9515" i="1" s="1"/>
  <c r="C9514" i="1"/>
  <c r="G9514" i="1" s="1"/>
  <c r="C9513" i="1"/>
  <c r="G9513" i="1" s="1"/>
  <c r="C9512" i="1"/>
  <c r="G9512" i="1" s="1"/>
  <c r="C9511" i="1"/>
  <c r="G9511" i="1" s="1"/>
  <c r="C9510" i="1"/>
  <c r="G9510" i="1" s="1"/>
  <c r="C9508" i="1"/>
  <c r="G9508" i="1" s="1"/>
  <c r="C9507" i="1"/>
  <c r="G9507" i="1" s="1"/>
  <c r="C9506" i="1"/>
  <c r="G9506" i="1" s="1"/>
  <c r="C9505" i="1"/>
  <c r="G9505" i="1" s="1"/>
  <c r="C9503" i="1"/>
  <c r="G9503" i="1" s="1"/>
  <c r="C9502" i="1"/>
  <c r="G9502" i="1" s="1"/>
  <c r="C9501" i="1"/>
  <c r="G9501" i="1" s="1"/>
  <c r="C9500" i="1"/>
  <c r="G9500" i="1" s="1"/>
  <c r="C9499" i="1"/>
  <c r="G9499" i="1" s="1"/>
  <c r="C9498" i="1"/>
  <c r="G9498" i="1" s="1"/>
  <c r="C9497" i="1"/>
  <c r="G9497" i="1" s="1"/>
  <c r="C9496" i="1"/>
  <c r="G9496" i="1" s="1"/>
  <c r="C9494" i="1"/>
  <c r="G9494" i="1" s="1"/>
  <c r="C9493" i="1"/>
  <c r="G9493" i="1" s="1"/>
  <c r="C9492" i="1"/>
  <c r="G9492" i="1" s="1"/>
  <c r="C9491" i="1"/>
  <c r="G9491" i="1" s="1"/>
  <c r="C9489" i="1"/>
  <c r="G9489" i="1" s="1"/>
  <c r="C9488" i="1"/>
  <c r="G9488" i="1" s="1"/>
  <c r="C9487" i="1"/>
  <c r="G9487" i="1" s="1"/>
  <c r="C9486" i="1"/>
  <c r="G9486" i="1" s="1"/>
  <c r="C9490" i="1" l="1"/>
  <c r="G9490" i="1" s="1"/>
  <c r="C9566" i="1"/>
  <c r="G9566" i="1" s="1"/>
  <c r="C9572" i="1"/>
  <c r="G9572" i="1" s="1"/>
  <c r="C9576" i="1"/>
  <c r="G9576" i="1" s="1"/>
  <c r="C9743" i="1"/>
  <c r="G9743" i="1" s="1"/>
  <c r="C9902" i="1"/>
  <c r="G9902" i="1" s="1"/>
  <c r="C9904" i="1"/>
  <c r="G9904" i="1" s="1"/>
  <c r="C9504" i="1"/>
  <c r="G9504" i="1" s="1"/>
  <c r="C9522" i="1"/>
  <c r="G9522" i="1" s="1"/>
  <c r="C9672" i="1"/>
  <c r="G9672" i="1" s="1"/>
  <c r="C9682" i="1"/>
  <c r="G9682" i="1" s="1"/>
  <c r="C9688" i="1"/>
  <c r="G9688" i="1" s="1"/>
  <c r="C9698" i="1"/>
  <c r="G9698" i="1" s="1"/>
  <c r="C9718" i="1"/>
  <c r="G9718" i="1" s="1"/>
  <c r="C9720" i="1"/>
  <c r="G9720" i="1" s="1"/>
  <c r="C9726" i="1"/>
  <c r="G9726" i="1" s="1"/>
  <c r="C9731" i="1"/>
  <c r="G9731" i="1" s="1"/>
  <c r="C9746" i="1"/>
  <c r="G9746" i="1" s="1"/>
  <c r="C9815" i="1"/>
  <c r="G9815" i="1" s="1"/>
  <c r="C9825" i="1"/>
  <c r="G9825" i="1" s="1"/>
  <c r="C9855" i="1"/>
  <c r="G9855" i="1" s="1"/>
  <c r="C9867" i="1"/>
  <c r="G9867" i="1" s="1"/>
  <c r="C9873" i="1"/>
  <c r="G9873" i="1" s="1"/>
  <c r="C9887" i="1"/>
  <c r="G9887" i="1" s="1"/>
  <c r="C9896" i="1"/>
  <c r="G9896" i="1" s="1"/>
  <c r="C9907" i="1"/>
  <c r="G9907" i="1" s="1"/>
  <c r="C9738" i="1"/>
  <c r="G9738" i="1" s="1"/>
  <c r="C9764" i="1"/>
  <c r="G9764" i="1" s="1"/>
  <c r="C9774" i="1"/>
  <c r="G9774" i="1" s="1"/>
  <c r="C9790" i="1"/>
  <c r="C9808" i="1"/>
  <c r="G9808" i="1" s="1"/>
  <c r="C9812" i="1"/>
  <c r="C9832" i="1"/>
  <c r="G9832" i="1" s="1"/>
  <c r="C9842" i="1"/>
  <c r="G9842" i="1" s="1"/>
  <c r="C9852" i="1"/>
  <c r="G9852" i="1" s="1"/>
  <c r="C9860" i="1"/>
  <c r="C9878" i="1"/>
  <c r="C9485" i="1"/>
  <c r="C9495" i="1"/>
  <c r="G9495" i="1" s="1"/>
  <c r="C9509" i="1"/>
  <c r="G9509" i="1" s="1"/>
  <c r="C9531" i="1"/>
  <c r="G9531" i="1" s="1"/>
  <c r="C9535" i="1"/>
  <c r="G9535" i="1" s="1"/>
  <c r="C9545" i="1"/>
  <c r="G9545" i="1" s="1"/>
  <c r="C9555" i="1"/>
  <c r="G9555" i="1" s="1"/>
  <c r="C9563" i="1"/>
  <c r="G9563" i="1" s="1"/>
  <c r="C9587" i="1"/>
  <c r="C9597" i="1"/>
  <c r="G9597" i="1" s="1"/>
  <c r="C9607" i="1"/>
  <c r="G9607" i="1" s="1"/>
  <c r="C9617" i="1"/>
  <c r="G9617" i="1" s="1"/>
  <c r="C9627" i="1"/>
  <c r="G9627" i="1" s="1"/>
  <c r="C9637" i="1"/>
  <c r="G9637" i="1" s="1"/>
  <c r="C9645" i="1"/>
  <c r="G9645" i="1" s="1"/>
  <c r="C9655" i="1"/>
  <c r="G9655" i="1" s="1"/>
  <c r="C9661" i="1"/>
  <c r="G9661" i="1" s="1"/>
  <c r="C9707" i="1"/>
  <c r="G9707" i="1" s="1"/>
  <c r="C9711" i="1"/>
  <c r="G9711" i="1" s="1"/>
  <c r="C9899" i="1"/>
  <c r="G9899" i="1" s="1"/>
  <c r="G9587" i="1" l="1"/>
  <c r="C9586" i="1"/>
  <c r="G9586" i="1" s="1"/>
  <c r="G9878" i="1"/>
  <c r="C9877" i="1"/>
  <c r="G9877" i="1" s="1"/>
  <c r="C9521" i="1"/>
  <c r="G9521" i="1" s="1"/>
  <c r="G9485" i="1"/>
  <c r="C9484" i="1"/>
  <c r="G9860" i="1"/>
  <c r="C9859" i="1"/>
  <c r="G9859" i="1" s="1"/>
  <c r="G9812" i="1"/>
  <c r="C9811" i="1"/>
  <c r="G9811" i="1" s="1"/>
  <c r="G9790" i="1"/>
  <c r="C9789" i="1"/>
  <c r="G9789" i="1" s="1"/>
  <c r="C9671" i="1"/>
  <c r="G9671" i="1" s="1"/>
  <c r="C9730" i="1"/>
  <c r="G9730" i="1" s="1"/>
  <c r="C9909" i="1" l="1"/>
  <c r="G9484" i="1"/>
  <c r="G9909" i="1" l="1"/>
  <c r="C9912" i="1"/>
</calcChain>
</file>

<file path=xl/sharedStrings.xml><?xml version="1.0" encoding="utf-8"?>
<sst xmlns="http://schemas.openxmlformats.org/spreadsheetml/2006/main" count="14070" uniqueCount="8542">
  <si>
    <t>Municipio de Tonala, Jalisco       Hacienda Municipal     ( Direccion de Egresos )</t>
  </si>
  <si>
    <t>Relacion de Cheques</t>
  </si>
  <si>
    <t>PAGADORA Numero de Cuenta BANORTE 00404718028</t>
  </si>
  <si>
    <t>CHEQUE</t>
  </si>
  <si>
    <t>NOMBRE</t>
  </si>
  <si>
    <t>MONTO</t>
  </si>
  <si>
    <t>CONCEPTO</t>
  </si>
  <si>
    <t>COMISION FEDERAL DE ELECTRICIDAD</t>
  </si>
  <si>
    <t>BENITEZ SANTILLAN ROBERTO</t>
  </si>
  <si>
    <t>LOPEZ FAJARDO IVONNE EDITH</t>
  </si>
  <si>
    <t>MENDOZA ZAMORA MARISOL VANESSA</t>
  </si>
  <si>
    <t>SILVA LOPEZ LETICIA</t>
  </si>
  <si>
    <t>CASTRO REYNOSO LESLIE PAULINA</t>
  </si>
  <si>
    <t>NUÑO TAPIA AIDA ELIZABETH</t>
  </si>
  <si>
    <t>MELCHOR PONCE BETSABE</t>
  </si>
  <si>
    <t>GUERRA TRIGUEROS CLAUDIA</t>
  </si>
  <si>
    <t>ZARAGOZA DIAZ FABIOLA</t>
  </si>
  <si>
    <t>LOMELI ROSALES MARIA TERESITA</t>
  </si>
  <si>
    <t>GARCIA MEDRANO MARIA GUADALUPE</t>
  </si>
  <si>
    <t>LOPEZ BARAJAS MARIA DEL CARMEN FABIOLA</t>
  </si>
  <si>
    <t>SERRANO VELAZCO MARIA DOLORES</t>
  </si>
  <si>
    <t>ANDALON JARERO ERICA ELIZABETH</t>
  </si>
  <si>
    <t>LINARES MARTINEZ MARIA DE LOURDES</t>
  </si>
  <si>
    <t>ROCHA PADILLA ERIKA FLORENTINA</t>
  </si>
  <si>
    <t>HUIZAR ANDRADE MARIA DE LAS MERCEDES</t>
  </si>
  <si>
    <t>JIMENEZ IBARRA SILVIA</t>
  </si>
  <si>
    <t>MARTINEZ VERDUZCO MARIANN</t>
  </si>
  <si>
    <t>JASSO MENDEZ ALEJANDRO</t>
  </si>
  <si>
    <t>CORTES CRUZ ESMERALDA</t>
  </si>
  <si>
    <t>PADILLA JIMENEZ ALEJANDRA</t>
  </si>
  <si>
    <t>GARCIA CAMARENA BIVIANA</t>
  </si>
  <si>
    <t>HERNANDEZ MARTINEZ ESTELA</t>
  </si>
  <si>
    <t>ZEPEDA OROZCO SILVIA SUSANA</t>
  </si>
  <si>
    <t>MARTINEZ GALVAN ANGELICA</t>
  </si>
  <si>
    <t>TINOCO CRUZ PATRICIA</t>
  </si>
  <si>
    <t>PLASCENCIA PACHECO ROSAURA</t>
  </si>
  <si>
    <t>ALDRETE ROBLES LUIS OCTAVIO</t>
  </si>
  <si>
    <t>ARMSTRONG ARMORED DE MEXICO, SA DE CV</t>
  </si>
  <si>
    <t>BERNABE RODRIGUEZ HUGO</t>
  </si>
  <si>
    <t>MAESTRO LANDEROS NICOLAS</t>
  </si>
  <si>
    <t>GUZMAN LOZA ANGEL ENRIQUE</t>
  </si>
  <si>
    <t>CHAVEZ DAVALOS SERGIO ARMANDO</t>
  </si>
  <si>
    <t>CANCELADO</t>
  </si>
  <si>
    <t>ARIAS GONZALEZ JORGE</t>
  </si>
  <si>
    <t>SAUCEDO MUÑOZ MA. SOCORRO</t>
  </si>
  <si>
    <t>VALENCIA LOPEZ ROGELIO</t>
  </si>
  <si>
    <t>FIGUEROA BENITEZ J. REFUGIO</t>
  </si>
  <si>
    <t>MENDOZA NAVARRO JOSE</t>
  </si>
  <si>
    <t>VELASQUEZ PEREZ JAVIER</t>
  </si>
  <si>
    <t>ENRIQUEZ SALMERON SALVADOR</t>
  </si>
  <si>
    <t>MARTINEZ GAYTAN ESPERANZA GUADALUPE</t>
  </si>
  <si>
    <t>PAREDES SANTANA ARTURO ACCIO</t>
  </si>
  <si>
    <t>VALADEZ BARRON EDUARDO</t>
  </si>
  <si>
    <t>RUIZ AGUAYO PEDRO</t>
  </si>
  <si>
    <t>GONZALEZ ALCANTARA SERGIO SALVADOR</t>
  </si>
  <si>
    <t>DE LA TORRE LEYVA SAMIR SARWERZIDE</t>
  </si>
  <si>
    <t>CONSTRUCTORA Y PAVIMENTADORA VISE, SA DE CV</t>
  </si>
  <si>
    <t>GUTIERREZ CRUZ IRVING DANIEL</t>
  </si>
  <si>
    <t>BARAJAS RICO GABRIEL</t>
  </si>
  <si>
    <t>DEL REAL CARRILLO JESUS</t>
  </si>
  <si>
    <t>AVALOS CORDERO YANIRA BELEN</t>
  </si>
  <si>
    <t>DE LEON GARCIA JUAN ANTONIO</t>
  </si>
  <si>
    <t>MARTINEZ VELAZQUEZ SERGIO ANTONIO</t>
  </si>
  <si>
    <t>RUVALCABA GUTIERREZ ANIBAL JAVIER</t>
  </si>
  <si>
    <t>MONTEJO CORDOVA ERNESTO</t>
  </si>
  <si>
    <t>VAZQUEZ ZEPEDA RAYNERIO</t>
  </si>
  <si>
    <t>ISLAS MIRANDA SALVADOR ISAAC</t>
  </si>
  <si>
    <t>CENDEJAS GERAD ALEJANDRO JAVIER</t>
  </si>
  <si>
    <t>ARIAS SANCHEZ ARTURO</t>
  </si>
  <si>
    <t>MORALES LUNA FREDY</t>
  </si>
  <si>
    <t>RIOS VEGA CARLOS ALFONSO</t>
  </si>
  <si>
    <t>ACEVES JIMENEZ VICTOR</t>
  </si>
  <si>
    <t>BARAJAS AYALA AARON</t>
  </si>
  <si>
    <t>MUNGUIA RENTERIA RUBEN</t>
  </si>
  <si>
    <t>GARCIA MUÑOZ TERESA DE JESUS</t>
  </si>
  <si>
    <t>LOPEZ SANTIAGO MIGUEL</t>
  </si>
  <si>
    <t>SANDOVAL SAUCEDO SANDRA</t>
  </si>
  <si>
    <t>GUZMAN GARCIA MARIA DE JESUS</t>
  </si>
  <si>
    <t>RAMIREZ LIMON JUAN CARLOS</t>
  </si>
  <si>
    <t>VALLEJO TEJEDA CLEOTILDE RUFINA</t>
  </si>
  <si>
    <t>VILLASEÑOR FONSECA GUADALUPE</t>
  </si>
  <si>
    <t>NOGAL BEATO ROBERTO</t>
  </si>
  <si>
    <t>AVALOS RAMOS JORGE</t>
  </si>
  <si>
    <t>ESPARZA ARIAS JOSE JAIME</t>
  </si>
  <si>
    <t>ROJAS DAVALOS OSCAR MIGUEL</t>
  </si>
  <si>
    <t>RODRIGUEZ GARCIA GERARDO ANTONIO</t>
  </si>
  <si>
    <t>PEÑA ROCHA IVAN ANTONIO</t>
  </si>
  <si>
    <t>SEPULVEDA VELAZQUEZ VERONICA YANIRA</t>
  </si>
  <si>
    <t>SANDOVAL RANGEL LILIANA</t>
  </si>
  <si>
    <t>TOSTADO LOPEZ JESSICA</t>
  </si>
  <si>
    <t>CUEVAS LOPEZ ALEJANDRO</t>
  </si>
  <si>
    <t>SALCEDO ZARAGOZA MAVY ERICKA YERITH</t>
  </si>
  <si>
    <t>RUBIO CARRASCO JOSUE ABRAHAM</t>
  </si>
  <si>
    <t>HUERTA CHAVEZ JORGE DOROTEO</t>
  </si>
  <si>
    <t>CONTRERAS PALOMAR ARMANDO</t>
  </si>
  <si>
    <t>NOGUEZ RODRIGUEZ ISIDRO</t>
  </si>
  <si>
    <t>BRIONES SAAVEDRA BERNARDO</t>
  </si>
  <si>
    <t>SANCHEZ MARTINEZ BENITO</t>
  </si>
  <si>
    <t>MENDEZ MARTINEZ ERIC ALEJANDRO</t>
  </si>
  <si>
    <t>MAESTRO IÑIGUEZ RAQUEL</t>
  </si>
  <si>
    <t>BERNACHE HERNANDEZ LIDIA RAMONA</t>
  </si>
  <si>
    <t>MURILLO HERMOSILLO ARMANDO</t>
  </si>
  <si>
    <t>RAMOS NUÑO JULIO CESAR</t>
  </si>
  <si>
    <t>ESTRADA PELAYO HUMBERTO LEONARDO</t>
  </si>
  <si>
    <t>MAGADAN MUÑOZ MIRIAM JEANETTE</t>
  </si>
  <si>
    <t>GALAVIZ HERNANDEZ CESAR</t>
  </si>
  <si>
    <t>MOLINA MORALES MARIA CRISTINA</t>
  </si>
  <si>
    <t>VARGAS REYNOSO IVAN ANTONIO</t>
  </si>
  <si>
    <t>RIOS GALINDO CESAR</t>
  </si>
  <si>
    <t>SUAREZ HINOJOSA MARIA DEL ROCIO</t>
  </si>
  <si>
    <t>IÑIGUEZ VAZQUEZ JOEL</t>
  </si>
  <si>
    <t>MOLINA OJEDA MAXIXCATZIN ALEJANDRO</t>
  </si>
  <si>
    <t>CANALES CUEVAS GUILLERMO</t>
  </si>
  <si>
    <t>PEREZ MARTINEZ ERIKA ELIZABETH</t>
  </si>
  <si>
    <t>RODRIGUEZ MONTOYA DAVID</t>
  </si>
  <si>
    <t>BARAJAS DELGADO ALFONSO</t>
  </si>
  <si>
    <t>COVARRUBIAS DUEÑAS GUILLERMO</t>
  </si>
  <si>
    <t>VENEGAS PAEZ OLIVIA</t>
  </si>
  <si>
    <t>DE LA HIGUERA RUIZ JOSE OSCAR</t>
  </si>
  <si>
    <t>BRIONES RAYAS JUAN JOSE</t>
  </si>
  <si>
    <t>CAMPOS NAVARRO GUILLERMINA</t>
  </si>
  <si>
    <t>SUSTAITA BECERRA VIDAL</t>
  </si>
  <si>
    <t>MATA VILLASEÑOR ISRAEL</t>
  </si>
  <si>
    <t>PEREZ RAFAEL JUAN RAMON</t>
  </si>
  <si>
    <t>BARRERA HERNANDEZ SALVADOR</t>
  </si>
  <si>
    <t>SUAREZ SUAREZ SERVANDO</t>
  </si>
  <si>
    <t>VEGA FRANCO ROBERTO</t>
  </si>
  <si>
    <t>LEOS OROZCO RAMON</t>
  </si>
  <si>
    <t>MARTINEZ RODRIGUEZ FCO. JAVIER</t>
  </si>
  <si>
    <t>PRIETO NUÑO MANUEL EDUARDO</t>
  </si>
  <si>
    <t>TRUJANO GUZMAN GUADALUPE ADRIANA</t>
  </si>
  <si>
    <t>CERDA SANTIAGO ROJAS AURELIO</t>
  </si>
  <si>
    <t>CONTRERAS MEZA FABIOLA EDITH</t>
  </si>
  <si>
    <t>HUERTA ENRIQUEZ DANIEL FERNANDO</t>
  </si>
  <si>
    <t>LOPEZ ARMAS MIRIAM GABRIELA</t>
  </si>
  <si>
    <t>HUERTA ENRIQUEZ ADRIANA FABIOLA</t>
  </si>
  <si>
    <t>RUBIO VARGAS LUIS FELIPE</t>
  </si>
  <si>
    <t>ALVAREZ CORTES ANA MARIA</t>
  </si>
  <si>
    <t>IBARRA MARTINEZ MANUEL</t>
  </si>
  <si>
    <t>VIZCARRA MAYORGA MARTHA GRISELDA</t>
  </si>
  <si>
    <t>VIZCARRA PEREZ ALICIA MARLENN</t>
  </si>
  <si>
    <t>GUTIERREZ REYNAGA JORGE</t>
  </si>
  <si>
    <t>OCAMPO BARAJAS HECTOR HUGO</t>
  </si>
  <si>
    <t>DAVILA MARIN EDUARDO JULIAN</t>
  </si>
  <si>
    <t>BECERRA GONZALEZ MARCOS</t>
  </si>
  <si>
    <t>RUIZ VELAZCO GUSTAVO ANTONIO</t>
  </si>
  <si>
    <t>VAZQUEZ GONZALEZ SERGIO</t>
  </si>
  <si>
    <t>CORTES VILLALOBOS JUAN JOSE</t>
  </si>
  <si>
    <t>IÑIGUEZ BASULTO MAYRA GUADALUPE</t>
  </si>
  <si>
    <t>UREÑA ANDRADE FATIMA DEL CARMEN</t>
  </si>
  <si>
    <t>VALDIVIA DAVILA SILVIA ESTHER</t>
  </si>
  <si>
    <t>ACEVES TEJEDA MARIA ALEJANDRA</t>
  </si>
  <si>
    <t>PILA ALVAREZ MA GUADALUPE</t>
  </si>
  <si>
    <t>ARTEAGA PEREZ RUFINO</t>
  </si>
  <si>
    <t>MACIAS MAESTRO CARLOS</t>
  </si>
  <si>
    <t>SOTELO MORALES JUAN MANUEL</t>
  </si>
  <si>
    <t>RODRIGUEZ GONZALEZ RAMON</t>
  </si>
  <si>
    <t>DE LA MORA MERCADO LORENZO</t>
  </si>
  <si>
    <t>ALTAMIRANO PREZA MARIA ESTHER PATRICIA</t>
  </si>
  <si>
    <t>NOGAL BEATO BERNARDO</t>
  </si>
  <si>
    <t>ARANA ACEVEDO ELISA</t>
  </si>
  <si>
    <t>COVARRUBIAS TORRES VICTOR MANUEL</t>
  </si>
  <si>
    <t>SANDOVAL ARELLANO NICANDRO</t>
  </si>
  <si>
    <t>GONZALEZ GUTIERREZ JOSE RUBEN</t>
  </si>
  <si>
    <t>RUBIO ALZAGA ALFONSO</t>
  </si>
  <si>
    <t>GARCIA SERRANO  ALEJANDRA DOLORES</t>
  </si>
  <si>
    <t>BLAS NAVARRO ANEL SARAHI</t>
  </si>
  <si>
    <t>MARQUEZ MELGOZA MARIA GUADALUPE</t>
  </si>
  <si>
    <t>MORALES VICENCIO LAZARO</t>
  </si>
  <si>
    <t>CAMPECHANO JOAQUIN JOSE TRINO</t>
  </si>
  <si>
    <t>RODRIGUEZ PEREZ J ISABEL</t>
  </si>
  <si>
    <t>VILLAZANA GUTIERREZ YAIR ASAEL</t>
  </si>
  <si>
    <t>RUIZ DIAZ YESSICA ELIZABETH</t>
  </si>
  <si>
    <t>OLIVARES LAMARQUE ANA ALICIA</t>
  </si>
  <si>
    <t>RODRIGUEZ RODRIGUEZ ROMAN</t>
  </si>
  <si>
    <t>PANIAGUA JIMENEZ JESUS ALFONSO</t>
  </si>
  <si>
    <t>LUNA GALVAN MARIA MAGDALENA</t>
  </si>
  <si>
    <t>GALAN REGIN GUILLERMO</t>
  </si>
  <si>
    <t>ESPARZA TORRES JESUS</t>
  </si>
  <si>
    <t>VARGAS BAUTISTA IVAN NICOLAS</t>
  </si>
  <si>
    <t>ARANA GUTIERREZ ALEXIS DIEGO</t>
  </si>
  <si>
    <t>DE LOS SANTOS ESTRADA CLAUDIA LIZBETH</t>
  </si>
  <si>
    <t>RAMIREZ MENDOZA JOSEFINA</t>
  </si>
  <si>
    <t>SILVA CERVANTES TERESA</t>
  </si>
  <si>
    <t>RAMIREZ VALENZUELA FLORENTINA EVELIA</t>
  </si>
  <si>
    <t>GOMEZ AGUIRRE JOSAFAT</t>
  </si>
  <si>
    <t>OROZCO MIRAMONTES JAIME ARTURO</t>
  </si>
  <si>
    <t>RUIZ PADILLA MARGARITA</t>
  </si>
  <si>
    <t>OCHOA MARTINEZ BRENDA GRICEL</t>
  </si>
  <si>
    <t>MARTINEZ ASCENCIO JOSE MIGUEL</t>
  </si>
  <si>
    <t>LOPEZ FLORES JOSE GUSTAVO</t>
  </si>
  <si>
    <t>DELGADO CISNEROS EDUARDO</t>
  </si>
  <si>
    <t>RUIZ TORRES PERLA KARINA</t>
  </si>
  <si>
    <t>SUAREZ AGUAYO YOLANDA DENICE</t>
  </si>
  <si>
    <t>INFRA SA DE CV</t>
  </si>
  <si>
    <t>EVOLUCION SOLUCIONES Y SERVICIOS PARA ARCHIVOS S DE RL DE CV</t>
  </si>
  <si>
    <t>FRIAS FRIAS CAYETANO</t>
  </si>
  <si>
    <t>TELEFONOS DE MEXICO, SAB DE CV</t>
  </si>
  <si>
    <t>GONZALEZ MIRANDA ERICA JANETE</t>
  </si>
  <si>
    <t>DE LA TORRE MALDONADO LAURA</t>
  </si>
  <si>
    <t>ALCANTAR GARCIA EVERARDO</t>
  </si>
  <si>
    <t>PALOMAR PULIDO JOSE DE JESUS</t>
  </si>
  <si>
    <t>GARCIA GARZA JAVIER</t>
  </si>
  <si>
    <t>MERCADO CORONA JOSE DE JESUS</t>
  </si>
  <si>
    <t>CASTILLO RINCON FRANCISCO JAVIER</t>
  </si>
  <si>
    <t>CARPIO BARRAGAN JOSE SALVADOR</t>
  </si>
  <si>
    <t>WONG ALVAREZ MIGUEL ANGEL</t>
  </si>
  <si>
    <t>SUAREZ VERDIN MARIA GUADALUPE</t>
  </si>
  <si>
    <t>SANCHEZ MARTINEZ ARTURO</t>
  </si>
  <si>
    <t>PARRA RAMIREZ AGUSTIN</t>
  </si>
  <si>
    <t>ENRIQUEZ GONZALEZ JOSE EDUARDO</t>
  </si>
  <si>
    <t>TINAJERO DE LA TORRE DANY ALFREDO</t>
  </si>
  <si>
    <t>ORIGEL PEREZ EDITH LORENA</t>
  </si>
  <si>
    <t>GARCIA BENITEZ ABRAHAM ALEJANDRO</t>
  </si>
  <si>
    <t>RAMIREZ SANCHEZ ANGEL GERARDO</t>
  </si>
  <si>
    <t>VIRAMONTES GARCIA EDUARDO IVAN</t>
  </si>
  <si>
    <t>SONIGAS, SA DE CV</t>
  </si>
  <si>
    <t>GRIMALDO MUÑOZ ANA GRISELDA</t>
  </si>
  <si>
    <t>INFRA, SA DE CV</t>
  </si>
  <si>
    <t>MARTIN RUBIO FELIPE DE JESUS</t>
  </si>
  <si>
    <t>MORALES ANGEL JOSE LUIS</t>
  </si>
  <si>
    <t>LOPEZ CORTES CARLOS GERARDO</t>
  </si>
  <si>
    <t>HUERTA BAÑALES ALVARO CRESCENCIO</t>
  </si>
  <si>
    <t>ORTIZ SUAREZ RENATA</t>
  </si>
  <si>
    <t>RAMIREZ LIMON LUIS MARTIN</t>
  </si>
  <si>
    <t>GARCIA VENEGAS DULCE YUNUEN</t>
  </si>
  <si>
    <t>FLORES MOTA VIOLETA</t>
  </si>
  <si>
    <t>OLIVARES DIAZ OSCAR MAURICIO</t>
  </si>
  <si>
    <t>LOPEZ GUZMAN ANA LILIA</t>
  </si>
  <si>
    <t>CARRANZA CALDERON PATRICIA</t>
  </si>
  <si>
    <t>GONZALEZ CHAVEZ JORGE</t>
  </si>
  <si>
    <t>HERNANDEZ JASSO MONTSERRAT</t>
  </si>
  <si>
    <t>ROBLES MARTINEZ FERNANDO GILBERTO</t>
  </si>
  <si>
    <t>RUELAS BENTURA MAURO GERARDO</t>
  </si>
  <si>
    <t>CASTAÑEDA HERMOSILLO SALVADOR</t>
  </si>
  <si>
    <t>VALLEJO ROSAS SANDRA</t>
  </si>
  <si>
    <t>IBARRA GUTIERREZ HECTOR</t>
  </si>
  <si>
    <t>BARRERA REYES MARIA GUADALUPE</t>
  </si>
  <si>
    <t>REYES CARRILLO ESPERANZA AURORA</t>
  </si>
  <si>
    <t>SILVA GUTIERREZ JUAN MANUEL</t>
  </si>
  <si>
    <t>MARQUEZ CAMACHO DAVID</t>
  </si>
  <si>
    <t>CASTELLANOS ARIAS PEDRO ALEJANDRO</t>
  </si>
  <si>
    <t>GAZCON REYES IRAN GEOVANY</t>
  </si>
  <si>
    <t>RANGEL SALAZAR JOSE LUIS</t>
  </si>
  <si>
    <t>ACEVES RUIZ JAVIER</t>
  </si>
  <si>
    <t>ROJAS PEÑA SALVADOR ALEJANDRO</t>
  </si>
  <si>
    <t>GODINEZ LOPEZ JOEL</t>
  </si>
  <si>
    <t>SUAREZ PATIÑO LUIS FERNANDO</t>
  </si>
  <si>
    <t>ALDANA DAVALOS GERARDO MANUEL</t>
  </si>
  <si>
    <t>NOGAL ARANA GABRIELA</t>
  </si>
  <si>
    <t>PEREZ GONZALEZ MARTIN ALBERTO</t>
  </si>
  <si>
    <t>RUBIO CARRASCO CHRISTIAN ALFONSO</t>
  </si>
  <si>
    <t>ZAVALA COSS Y LEON YESSENIA GUADALUPE</t>
  </si>
  <si>
    <t>MEDRANO LEMUS JOSE TRINIDAD</t>
  </si>
  <si>
    <t>GALLEGOS VELAZQUEZ MELINA</t>
  </si>
  <si>
    <t>ASCENCIO RAMIREZ MARIA CRISTINA</t>
  </si>
  <si>
    <t>HERNANDEZ VILLALOBOS J. DE JESUS</t>
  </si>
  <si>
    <t>HIGAREDA PANTOJA RICARDO ALBERTO</t>
  </si>
  <si>
    <t>MAESTRO OCEGUERA CARLOS ALBERTO</t>
  </si>
  <si>
    <t>GONZALEZ MORA JUAN ANTONIO</t>
  </si>
  <si>
    <t>BAUTISTA BOBADILLA RICARDO</t>
  </si>
  <si>
    <t>HERNANDEZ PEREZ EFREN ESTUARDO</t>
  </si>
  <si>
    <t>ARANA BARBA MARCOS</t>
  </si>
  <si>
    <t>FRANCO GONZALEZ JOSE GUADALUPE</t>
  </si>
  <si>
    <t>MARTINEZ PONCE JOSE DE JESUS</t>
  </si>
  <si>
    <t>VENEGAS TAPIA LUZ MARIA</t>
  </si>
  <si>
    <t>REYES GALICIA GABRIEL</t>
  </si>
  <si>
    <t>TORRES BERMEJO DAYRA REBECA</t>
  </si>
  <si>
    <t>VENTURA HERRERA ABDIEL CRISTO</t>
  </si>
  <si>
    <t>VAZQUEZ VAZQUEZ RAUL</t>
  </si>
  <si>
    <t>CR FORMAS, SA DE CV</t>
  </si>
  <si>
    <t>PALAFOX MURGUIA VICTOR HUGO</t>
  </si>
  <si>
    <t>CHAVEZ CALVARIO JULIO CESAR</t>
  </si>
  <si>
    <t>MARTINEZ CAMPOS LUZ MARIA</t>
  </si>
  <si>
    <t>CORAL PADILLA JOSE ALONSO</t>
  </si>
  <si>
    <t>CAMPOS DELGADILLO ESMERALDA GUADALUPE</t>
  </si>
  <si>
    <t>CONTRERAS GARCIA GERARDO</t>
  </si>
  <si>
    <t>ZUÑIGA MUÑOZ JORGE LUIS</t>
  </si>
  <si>
    <t>GAUNA GUTIERREZ ALFREDO</t>
  </si>
  <si>
    <t>GARCIA BRACAMONTES MARTIN SALVADOR</t>
  </si>
  <si>
    <t>CAABSA E. TONALA S.A. DE C.V.</t>
  </si>
  <si>
    <t>RUVALCABA JARERO FABIOLA ELIZABETH</t>
  </si>
  <si>
    <t>GUTIERREZ ARENAS J. GUADALUPE</t>
  </si>
  <si>
    <t>NAVARRO MORALES OSCAR FERNANDO</t>
  </si>
  <si>
    <t>ZAPATA CRUZ MA. GUADALUPE</t>
  </si>
  <si>
    <t>LA CAVA DE LOS VIAJES, SA DE CV</t>
  </si>
  <si>
    <t>SISTEMA INTERMUNICIPAL DE LOS SERVICIOS DE AGUA POTABLE Y ALCANTARILLADO</t>
  </si>
  <si>
    <t>DE LEON JAUREGUI ESPERANZA</t>
  </si>
  <si>
    <t>BOLAÑOS VARGAS SILVIA</t>
  </si>
  <si>
    <t>MOTORES Y REFACCIONES NOLMO, SA DE CV</t>
  </si>
  <si>
    <t>DIEGUEZ RAMOS VERONICA</t>
  </si>
  <si>
    <t>PEREZ MAGDALENO ROBERTO</t>
  </si>
  <si>
    <t>LOERA LOPEZ YOLANDA</t>
  </si>
  <si>
    <t>GONZALEZ IÑIGUEZ JUAN CARLOS</t>
  </si>
  <si>
    <t>GALVAN MUÑOZ LUIS ALEJANDRO</t>
  </si>
  <si>
    <t>ALVAREZ RUIZ MARIA GUADALUPE</t>
  </si>
  <si>
    <t>VENTURA VAZQUEZ IVAN YIKZHAK</t>
  </si>
  <si>
    <t>BRIONES SAAVEDRA JUAN JOSE</t>
  </si>
  <si>
    <t>RODRIGUEZ BURGOS MARIO HECTOR</t>
  </si>
  <si>
    <t>MAESTRO OCEGUERA DIEGO ARMANDO</t>
  </si>
  <si>
    <t>MUÑOZ ORTEGA BERNARDINO VICENTE</t>
  </si>
  <si>
    <t>ARELLANO DELGADO MARTIN</t>
  </si>
  <si>
    <t>ESTRADA VALENCIA MARIA LOURDES</t>
  </si>
  <si>
    <t>TORRES GUTIERREZ JOSE ORFIL</t>
  </si>
  <si>
    <t>VAZQUEZ PONCE DE LEON JACQUELINE</t>
  </si>
  <si>
    <t>OROZCO DIAZ MARIA CONCEPCION</t>
  </si>
  <si>
    <t>JAIME GARCIA LUCIA MARGARITA</t>
  </si>
  <si>
    <t>DELGADO BELTRAN EDUARDO RAUL</t>
  </si>
  <si>
    <t>ROJAS MADRIGAL JOAQUIN FERNANDO</t>
  </si>
  <si>
    <t>LOPEZ MARTINEZ JOSE ALFREDO</t>
  </si>
  <si>
    <t>CASTELLON RAMIREZ ERNESTO RENE</t>
  </si>
  <si>
    <t>VILLALOBOS AVILA RICARDO</t>
  </si>
  <si>
    <t>PULIDO ESPINOZA VICTOR MANUEL</t>
  </si>
  <si>
    <t>DELGADO LONA OCTAVIO</t>
  </si>
  <si>
    <t>HERNANDEZ GARCIA MARTHA YOLANDA</t>
  </si>
  <si>
    <t>GARCIA ACOSTA ARMANDO</t>
  </si>
  <si>
    <t>PAEZ MERCADO ESTHER</t>
  </si>
  <si>
    <t>MURGUIA SUAREZ LILIANA PIEDAD</t>
  </si>
  <si>
    <t>CRUZ BARBA JUAN ALBERTO</t>
  </si>
  <si>
    <t>CAMPECHANO SILVA VICTORINA</t>
  </si>
  <si>
    <t>VEGA OCHOA ALEJANDO</t>
  </si>
  <si>
    <t>SANTIAGO VELAZQUEZ MARIO</t>
  </si>
  <si>
    <t>HERNANDEZ GARCIA RAMON</t>
  </si>
  <si>
    <t>RODRIGUEZ ZAPATA FLOR MARIA</t>
  </si>
  <si>
    <t>ZAMORA MACIAS PERLA MARIA</t>
  </si>
  <si>
    <t>OSORIO GONZALEZ MA DE JESUS</t>
  </si>
  <si>
    <t>LOPEZ JAUREGUI JOSE LUIS</t>
  </si>
  <si>
    <t>RIVAS MORALES EDGAR MARTIN</t>
  </si>
  <si>
    <t>ARANA SUAREZ RAMON RICARDO</t>
  </si>
  <si>
    <t>RODRIGUEZ HARO FRANCISCO JAVIER</t>
  </si>
  <si>
    <t>ESPARZA CASTRO YAFET</t>
  </si>
  <si>
    <t>MACIEL SOTELO GERMAN JALIL</t>
  </si>
  <si>
    <t>CAMPECHANO DIAZ LUIS ANTONIO</t>
  </si>
  <si>
    <t>PIMENTEL MIRANDA MARIA ELENA</t>
  </si>
  <si>
    <t>CARRILLO MELCHOR ROBERTO</t>
  </si>
  <si>
    <t>PINTO ZEPEDA CLARA ELIZABETH</t>
  </si>
  <si>
    <t>AMAYA REYES VERONICA</t>
  </si>
  <si>
    <t>ROJO GUZMAN JOSE</t>
  </si>
  <si>
    <t>LOPEZ MELENDREZ JOSE RICARDO</t>
  </si>
  <si>
    <t>GOMEZ TORRES FATIMA</t>
  </si>
  <si>
    <t>ROJAS DAVILA ALIN ESMERALDA</t>
  </si>
  <si>
    <t>MARIN ORTEGA MA CONCEPCION</t>
  </si>
  <si>
    <t>CASANOVA ORTEGA ALEJANDRO</t>
  </si>
  <si>
    <t>RUIZ DIAZ DAVID ALEJANDRO</t>
  </si>
  <si>
    <t>AGUAYO ALVAREZ CARLOS VALENTIN</t>
  </si>
  <si>
    <t>VALDIVIA GONZALEZ GABRIEL</t>
  </si>
  <si>
    <t>ESPINOZA MEDRANO NESTOR RAFAEL</t>
  </si>
  <si>
    <t>LOPEZ BASULTO ALEXANDER ELISEO</t>
  </si>
  <si>
    <t>ALVAREZ ALVAREZ GEORGINA</t>
  </si>
  <si>
    <t>MEJIA HERNANDEZ EDGAR MARTIN</t>
  </si>
  <si>
    <t>MONROY RODRIGUEZ JORGE ENRIQUE</t>
  </si>
  <si>
    <t>GARCIA VEGA FERNANDO</t>
  </si>
  <si>
    <t>SANTANA ESTRADA MARTIN</t>
  </si>
  <si>
    <t>VILLALOBOS GONZALEZ HERIBERTO</t>
  </si>
  <si>
    <t>RAMOS ROJAS JOSE RAMON</t>
  </si>
  <si>
    <t>ORTEGA ROMERO FRANCISCO JAVIER</t>
  </si>
  <si>
    <t>SERRANO  PABLO</t>
  </si>
  <si>
    <t>SALCEDO ORTIZ RAUL</t>
  </si>
  <si>
    <t>RENTERIA AYALA JOSE</t>
  </si>
  <si>
    <t>CANDELARIO LADINO ADRIANA</t>
  </si>
  <si>
    <t>RAMIREZ CORNEJO DIANA MARGARITA</t>
  </si>
  <si>
    <t>NUÑEZ LEDESMA JUAN</t>
  </si>
  <si>
    <t>PALOMINO CUEVA MARIA DE LOURDES</t>
  </si>
  <si>
    <t>ZARATE SANCHEZ JOSE LUIS</t>
  </si>
  <si>
    <t>GUERRERO MENDEZ FRANCISCO GABRIEL</t>
  </si>
  <si>
    <t>PRIETO GUTIERREZ OLGA</t>
  </si>
  <si>
    <t>MAESTRO LANDEROS PEDRO</t>
  </si>
  <si>
    <t>TOPETE TOVAR HECTOR GERARDO DOMINGO</t>
  </si>
  <si>
    <t>SALAZAR REYNOSA KARLA IRENE</t>
  </si>
  <si>
    <t>DOMINGUEZ CONTRERAS JOSE GUADALUPE</t>
  </si>
  <si>
    <t>OLIVAREZ ROBLEDO MARTIN</t>
  </si>
  <si>
    <t>CORDOVA GARCIA YESICA BERENICE</t>
  </si>
  <si>
    <t>CAMPECHANO ASCENCIO JESUS YAZMANY</t>
  </si>
  <si>
    <t>ROSTRO ROSALES ROSA ERIKA</t>
  </si>
  <si>
    <t>OROZCO ARCIGA GILDARDO</t>
  </si>
  <si>
    <t>GARCIA SANCHEZ DARIO</t>
  </si>
  <si>
    <t>PEST SOLUTIONS SA DE CV</t>
  </si>
  <si>
    <t>ACEROS Y MATERIALES DE JALISCO, SA DE CV</t>
  </si>
  <si>
    <t>ROBLES URZUA CAROLINA</t>
  </si>
  <si>
    <t>MAGALLON TEJEDA ALFREDO</t>
  </si>
  <si>
    <t>CHAVEZ DOMINGUEZ ENRIQUE ANTONIO</t>
  </si>
  <si>
    <t>ARANA ARANA DAVID</t>
  </si>
  <si>
    <t>ROMERO NUÑO RAUL</t>
  </si>
  <si>
    <t>ARIAS  ROSALES ELBA</t>
  </si>
  <si>
    <t>FRAGOSO BARAJAS  JOSE IVAN</t>
  </si>
  <si>
    <t>LOMELI GODINEZ RAMIRO</t>
  </si>
  <si>
    <t>ARTEAGA SERRANO JUAN ARTURO</t>
  </si>
  <si>
    <t>ARTEAGA OROZCO JUAN CARLOS</t>
  </si>
  <si>
    <t>GARCIA ANDRADE DARIO VLADIMIR</t>
  </si>
  <si>
    <t>GONZALEZ GARCIA GILBERTO</t>
  </si>
  <si>
    <t>PLASCENCIA LOZA JUAN CARLOS</t>
  </si>
  <si>
    <t>BERNABE BECERRA YESICA MARIA</t>
  </si>
  <si>
    <t>MAGAÑA MAGAÑA ROBERTO</t>
  </si>
  <si>
    <t>PACHECO RAMIREZ JAIME</t>
  </si>
  <si>
    <t>GONZALEZ PEREZ JORGE</t>
  </si>
  <si>
    <t>GARCIA MARQUEZ ELIZABETH</t>
  </si>
  <si>
    <t>MORA VILLANUEVA SALVADOR</t>
  </si>
  <si>
    <t>RAMIREZ CASTRO BRENDA JEANETTE</t>
  </si>
  <si>
    <t>HARO LOERA LILIANA</t>
  </si>
  <si>
    <t>LOPEZ ZAMUDIO EMANUEL</t>
  </si>
  <si>
    <t>FIERROS  CASILLAS IRAN JOVANNY</t>
  </si>
  <si>
    <t>AFIANZADORA SOFIMEX, SA</t>
  </si>
  <si>
    <t>LOPEZ GARCIA ARTURO MARTIN</t>
  </si>
  <si>
    <t>SECRETARIA DE PLANEACION  ADMINISTRACION Y FINANZAS</t>
  </si>
  <si>
    <t>TOSCANO HUERTA RUBEN</t>
  </si>
  <si>
    <t>FRIAS BERNABE COPERTINO</t>
  </si>
  <si>
    <t>ARANA AVILA RIGOBERTO</t>
  </si>
  <si>
    <t>EVOLUCION SOLUCIONES Y SERVICIOS PARA ARCHIVOS, S DE RL DE CV</t>
  </si>
  <si>
    <t>MKT ESTRATEGIA COMERCIAL S DE RL DE CV</t>
  </si>
  <si>
    <t>VILLALVAZO LOMELI ESTHER</t>
  </si>
  <si>
    <t>ORNELAS BARAJAS JUAN HERMENEGILDO</t>
  </si>
  <si>
    <t>ARANA CASTELLANOS RICARDO</t>
  </si>
  <si>
    <t>ARANA LOPEZ SENEN GUADALUPE</t>
  </si>
  <si>
    <t>ZAPATA CRUZ LUCIA</t>
  </si>
  <si>
    <t>GONZALEZ ALATORRE RICARDO</t>
  </si>
  <si>
    <t>LONA GARCIA JOSE DE JESUS</t>
  </si>
  <si>
    <t>MATEOS CISNEROS FERNANDO LOTHAR</t>
  </si>
  <si>
    <t>MEJIA CISNEROS DAVID</t>
  </si>
  <si>
    <t>MORALES RODRIGUEZ GABRIELA</t>
  </si>
  <si>
    <t>GARCIA IBARRA MARIA SILVIA</t>
  </si>
  <si>
    <t>CISNEROS RAMIREZ SILVIA</t>
  </si>
  <si>
    <t>RODRIGUEZ PAEZ SILVIA</t>
  </si>
  <si>
    <t>GONZALEZ ANGUIANO PEDRO</t>
  </si>
  <si>
    <t>REYNOSO BADILLO RAMON ALEJANDRO</t>
  </si>
  <si>
    <t>AVILA ESCAMILLA LUIS JESSY</t>
  </si>
  <si>
    <t>FRANCO JARERO MIGUEL</t>
  </si>
  <si>
    <t>BASULTO SANDOVAL BLAS ALEJANDRO</t>
  </si>
  <si>
    <t>HUERTA DELGADO EVERARDO</t>
  </si>
  <si>
    <t>ARANA DIAZ JUAN CARLOS</t>
  </si>
  <si>
    <t>ALVAREZ GARCIA XOCHITL</t>
  </si>
  <si>
    <t>CODE CENTER SOLUCIONES INTELIGENTES, S DE RL DE CV</t>
  </si>
  <si>
    <t>TEJADA FLORES JACQUELINE</t>
  </si>
  <si>
    <t>BAUTISTA VELAZQUEZ JOSE LUIS</t>
  </si>
  <si>
    <t>ANGUIANO GARCIA CESAR IVAN</t>
  </si>
  <si>
    <t>COMERCIALIZADORA MAZCUALITA, SA DE CV</t>
  </si>
  <si>
    <t>VAMSA NIÑOS HEROES, SA DE CV</t>
  </si>
  <si>
    <t>MARTINEZ SILVA J PATROCINIO</t>
  </si>
  <si>
    <t>TELEVISORA DE OCCIDENTE SA DE CV</t>
  </si>
  <si>
    <t>SILVESTRE ROCHA PEDRO JAVIER</t>
  </si>
  <si>
    <t>ACEROS Y MATERIALES DE JALISCO SA DE CV</t>
  </si>
  <si>
    <t>MATEOS LOERA VIVIANA SARAHI</t>
  </si>
  <si>
    <t>SANCHEZ ORTEGA GIOVANNA LIZETH</t>
  </si>
  <si>
    <t>LOPEZ LOPEZ ROGELIO</t>
  </si>
  <si>
    <t>RIVERA GONZALEZ SONIA</t>
  </si>
  <si>
    <t>ESPINOZA CRUZ PABLO EDUARDO</t>
  </si>
  <si>
    <t>ARANA OLIVARES RENE GENARO</t>
  </si>
  <si>
    <t>PEREZ GARCIA LOURDES BERENICE</t>
  </si>
  <si>
    <t>PRODUCTORA YA TE VIERON, SA DE CV</t>
  </si>
  <si>
    <t>COPIADORAS VAYVER SA DE CV</t>
  </si>
  <si>
    <t>TOSCANO FLORES YOLANDA</t>
  </si>
  <si>
    <t>GARCIA RUIZ JOSE</t>
  </si>
  <si>
    <t>MORALES PEREZ VICTOR</t>
  </si>
  <si>
    <t>ALDAPA ORDAZ MIGUEL</t>
  </si>
  <si>
    <t>AVALOS LUA RAFAEL</t>
  </si>
  <si>
    <t>VAZQUEZ OSUNA ALFONSO RENE</t>
  </si>
  <si>
    <t>ALCALA DE LA CRUZ RAUL</t>
  </si>
  <si>
    <t>VALENZUELA VALENZUELA VICTOR ISAAC</t>
  </si>
  <si>
    <t>REGIN ORTEGA LEONARDO</t>
  </si>
  <si>
    <t>ROSALES HIDALGO PABLO</t>
  </si>
  <si>
    <t>AVILA GARCIA ARTURO</t>
  </si>
  <si>
    <t>CASTAÑEDA MARTINEZ CANDIDO</t>
  </si>
  <si>
    <t>GARCIA LOPEZ DAVID</t>
  </si>
  <si>
    <t>OLVERA OROZCO RAMON</t>
  </si>
  <si>
    <t>CARRANZA REYES RAUL</t>
  </si>
  <si>
    <t>NEGRETE MENDEZ ALMA ELIZABETH</t>
  </si>
  <si>
    <t>ESPARZA MUÑOZ FERNANDO</t>
  </si>
  <si>
    <t>CANALES MACHUCA ROBERTO</t>
  </si>
  <si>
    <t>ALCALA DE LA CRUZ NANCY</t>
  </si>
  <si>
    <t>BASULTO ARANA JULIA</t>
  </si>
  <si>
    <t>GUERRERO VILLASEÑOR SIMRRI JOSUE</t>
  </si>
  <si>
    <t>GARCIA GONZALEZ MIGUEL</t>
  </si>
  <si>
    <t>MARTINEZ CUELLAR JOSE ISMAEL</t>
  </si>
  <si>
    <t>FUENTES LAMAS FERNANDO</t>
  </si>
  <si>
    <t>CORONADO SANDOVAL JUAN JESUS</t>
  </si>
  <si>
    <t>ARANA SUAREZ MONICA</t>
  </si>
  <si>
    <t>MEDRANO JARERO MARIA ELIZABETH</t>
  </si>
  <si>
    <t>BALDERRAMA CONTRERAS ELVIRA</t>
  </si>
  <si>
    <t>ZUÑIGA RAMIREZ DAVID</t>
  </si>
  <si>
    <t>MACIEL ESQUEDA SULAYD OLIVIA</t>
  </si>
  <si>
    <t>LEOS MONTOYA GERARDO DANIEL</t>
  </si>
  <si>
    <t>BONILLA VAZQUEZ HECTOR</t>
  </si>
  <si>
    <t>GONZALEZ FERNANDEZ MARCOS</t>
  </si>
  <si>
    <t>CAMACHO AYALA JUAN PABLO</t>
  </si>
  <si>
    <t>CABALLERO VALENCIA OSCAR ROLANDO</t>
  </si>
  <si>
    <t>AZPEITIA CARDENAS MARIA CELESTE</t>
  </si>
  <si>
    <t>MARTINEZ RAMOS ADAN</t>
  </si>
  <si>
    <t>GONZALEZ ARAIZA HECTOR DANIEL</t>
  </si>
  <si>
    <t>MONTIEL LLAMAS YESENIA</t>
  </si>
  <si>
    <t>RAMIREZ MONTES TANIA ELIZABETH</t>
  </si>
  <si>
    <t>ARMENTA DE LEON JESUS</t>
  </si>
  <si>
    <t>GONZALEZ GUTIERREZ JANETH</t>
  </si>
  <si>
    <t>PIÑA RAMOS MAYCOL</t>
  </si>
  <si>
    <t>MOLINA MORALES RAMON</t>
  </si>
  <si>
    <t>CORAL ARANA MARIA GUADALUPE</t>
  </si>
  <si>
    <t>CARRANZA CALDERON LETICIA</t>
  </si>
  <si>
    <t>PEREZ CEDILLO PERLA VIVIANA</t>
  </si>
  <si>
    <t>TIZNADO DOMINGUEZ CARMEN ELVIRA</t>
  </si>
  <si>
    <t>GONZALEZ DELGADILLO MARIA GUADALUPE</t>
  </si>
  <si>
    <t>PEREZ OLIVAREZ ALVARO</t>
  </si>
  <si>
    <t>CHAVEZ LOPEZ LUZ ELENA</t>
  </si>
  <si>
    <t>CAMBEROS BADILLO MARIA DOLORES</t>
  </si>
  <si>
    <t>RAMIREZ HERNANDEZ CLAUDIA EDITH</t>
  </si>
  <si>
    <t>UNION EDITORIALISTA, SA DE CV</t>
  </si>
  <si>
    <t>LOPEZ SANCHEZ JOSE ALFREDO</t>
  </si>
  <si>
    <t>SEZATE NOGAL MIGUEL ANGEL</t>
  </si>
  <si>
    <t>ROMO GONZALEZ FELIPE DE JESUS</t>
  </si>
  <si>
    <t>MAESTRO CASILLAS JOSE ASUNCION</t>
  </si>
  <si>
    <t>CECEÑA CAMACHO SALVADOR YOUSSEF</t>
  </si>
  <si>
    <t>AVELAR HUERTA PEDRO ALEJANDRO</t>
  </si>
  <si>
    <t>VALLE RODRIGUEZ RICARDO</t>
  </si>
  <si>
    <t>FLORES SANDOVAL ALEJANDRO</t>
  </si>
  <si>
    <t>OLEA FRIAS MARIANA ALEJANDRA</t>
  </si>
  <si>
    <t>SANCHEZ  IBARRA MA. DEL REFUGIO</t>
  </si>
  <si>
    <t>CONTRERAS MARQUEZ MARIA CARMEN</t>
  </si>
  <si>
    <t>SUAREZ REYNOSO MAYRA CECILIA</t>
  </si>
  <si>
    <t>SILVA  OLIVARES ALONSO ALEXIS</t>
  </si>
  <si>
    <t>HERNANDEZ VIZCARRA HECTOR MANUEL</t>
  </si>
  <si>
    <t>CALDERON MONROY MIGUEL</t>
  </si>
  <si>
    <t>PAHUA  DONNA BONNIE</t>
  </si>
  <si>
    <t>TELEFONIA POR CABLE, SA DE CV</t>
  </si>
  <si>
    <t>FRIAS HERNANDEZ MARIA IRENE</t>
  </si>
  <si>
    <t>SYC MOTORS SA DE CV</t>
  </si>
  <si>
    <t>GARCIDUEÑAS RAMIREZ DIANA ELIZABETH</t>
  </si>
  <si>
    <t>PAJARITO ANTON ANGEL</t>
  </si>
  <si>
    <t>OLGUIN CAMACHO LLUVIA BEATRIZ</t>
  </si>
  <si>
    <t>NUÑO SANCHEZ SANDRA JANETT</t>
  </si>
  <si>
    <t>GALVAN QUIJAS KARLA ESPERANZA</t>
  </si>
  <si>
    <t>CORPORATIVO BEGONIA, SA DE CV</t>
  </si>
  <si>
    <t>MAGICAL PAINT, SA DE CV</t>
  </si>
  <si>
    <t>IMPLEMENTOS MEDICOS DE OCCIDENTE, SA DE CV</t>
  </si>
  <si>
    <t>FAJARDO GONZALEZ JESUS NOEL</t>
  </si>
  <si>
    <t>EEG GABINETE DE VINCULACION, SA DE CV</t>
  </si>
  <si>
    <t>SALDIVAR NUNGARAY RITO</t>
  </si>
  <si>
    <t>DELGADILLO RODRIGUEZ GERARDO</t>
  </si>
  <si>
    <t>GARCIA GALLEGOS FRANCISCO ANTONINO</t>
  </si>
  <si>
    <t>INGLES GONZALEZ ILEANA PATRICIA</t>
  </si>
  <si>
    <t>LOZA BARAJAS ALBA MAYRA</t>
  </si>
  <si>
    <t>CAMPECHANO PAJARITO MARIO RAFAEL</t>
  </si>
  <si>
    <t>RAMIREZ CASILLAS CARLOS</t>
  </si>
  <si>
    <t>MENDEZ CASTILLO MARTIN ALFONSO</t>
  </si>
  <si>
    <t>AHUMADA CORONA MA ELENA</t>
  </si>
  <si>
    <t>TORRES HERNANDEZ MARTHA</t>
  </si>
  <si>
    <t>MUÑOZ MORALES HECTOR RICARDO</t>
  </si>
  <si>
    <t>GONZALEZ ESPARZA JOSE ALEJANDRO</t>
  </si>
  <si>
    <t>GALVAN TORRES LUIS FERNANDO</t>
  </si>
  <si>
    <t>CASTILLO AGUIRRE RICARDO</t>
  </si>
  <si>
    <t>CORTES ARAMBULA MONICA SUSANA</t>
  </si>
  <si>
    <t xml:space="preserve">GARCIA PABLO JOSE ARTURO </t>
  </si>
  <si>
    <t>LOPEZ CASILLAS MARIA DEL CARMEN SUSANA</t>
  </si>
  <si>
    <t>MEDINA GOMEZ IRENE</t>
  </si>
  <si>
    <t>RUBIO GUERRERO MARCELA ALEJANDRA</t>
  </si>
  <si>
    <t>BECERRA MARTINEZ CARLOS ARMANDO</t>
  </si>
  <si>
    <t>CISNEROS MEDINA MARIA DEL REFUGIO</t>
  </si>
  <si>
    <t>ARPERO BAUTISTA JUAN CARLOS</t>
  </si>
  <si>
    <t>GARCIA LOPEZ ARCELIA</t>
  </si>
  <si>
    <t>OLVERA NOGAL JOSE LUIS</t>
  </si>
  <si>
    <t>MONTES  IBARRA NANCY</t>
  </si>
  <si>
    <t>FLORES GONZALEZ MARTHA ROSARIO</t>
  </si>
  <si>
    <t>PEREZ SANTANA BRAULIO</t>
  </si>
  <si>
    <t>VAZQUEZ DIAZ LAURA PATRICIA</t>
  </si>
  <si>
    <t>MACIAS MATA ALBERTO</t>
  </si>
  <si>
    <t>VAZQUEZ PALACIOS GANDARI</t>
  </si>
  <si>
    <t>SALAS ROMO JAIME HUMBERTO</t>
  </si>
  <si>
    <t xml:space="preserve">GARCIA TUT DOMINGO ALFREDO </t>
  </si>
  <si>
    <t>VELEZ GUERRA SAUL GUSTAVO</t>
  </si>
  <si>
    <t xml:space="preserve">VALADEZ REGIN CLAUDIA </t>
  </si>
  <si>
    <t>ROJAS NUÑO CARLOS EDUARDO</t>
  </si>
  <si>
    <t>JIMENEZ ALVAREZ JOSE EDUARDO</t>
  </si>
  <si>
    <t>REYES GOMEZ VERONICA</t>
  </si>
  <si>
    <t>PULIDO LOPEZ MARCELA</t>
  </si>
  <si>
    <t>SERVICIOS TECNICOS AUTOMOTRICES TONALA, SA DE CV</t>
  </si>
  <si>
    <t>VALLEJO ARIZPE MIGUEL ANGEL</t>
  </si>
  <si>
    <t>ARIAS GALVAN DIEGO ABEL</t>
  </si>
  <si>
    <t>CORTEZ CRUZ DONACIANO</t>
  </si>
  <si>
    <t>RAMIREZ SALAZAR ANDRES</t>
  </si>
  <si>
    <t>LLAMAS POBLANO JOSE</t>
  </si>
  <si>
    <t>MKT ESTRATEGIA COMERCIAL, S DE RL DE CV</t>
  </si>
  <si>
    <t>COMERCIALIZADORA DE CARTON Y DISEÑOS SA DE CV</t>
  </si>
  <si>
    <t>NAVARRO ESPARZA MIGUEL ANGEL</t>
  </si>
  <si>
    <t>PEDRO OROZCO IRMA</t>
  </si>
  <si>
    <t>DELGADO RAMIREZ MA LUISA</t>
  </si>
  <si>
    <t>NUÑEZ SANDOVAL JESUS ROBERTO</t>
  </si>
  <si>
    <t>TORRES DIEGO HUMBERTO</t>
  </si>
  <si>
    <t>NUÑO ARANA JUAN JOSE</t>
  </si>
  <si>
    <t>LUNA NAVARRETE ALEJANDRO</t>
  </si>
  <si>
    <t>GONZALEZ ARAMBULA ROCIO DEL CARMEN</t>
  </si>
  <si>
    <t>MEDRANO ARANA MARIA DE LA LUZ</t>
  </si>
  <si>
    <t>MEDINA LOPEZ VIRGINIA</t>
  </si>
  <si>
    <t>ABARCA CERVANTES MARIA DE JESUS</t>
  </si>
  <si>
    <t>HERNANDEZ VIZCARRA HUGO FRANCISCO</t>
  </si>
  <si>
    <t>JARERO CORAL KARLA DENISSE</t>
  </si>
  <si>
    <t>SANDOVAL JARAMILLO CANDELARIA</t>
  </si>
  <si>
    <t>GONZALEZ CALVILLO VICTORIA</t>
  </si>
  <si>
    <t>LOPEZ MENA  RAMON</t>
  </si>
  <si>
    <t>MUÑOZ RODRIGUEZ  MONICA LETICIA</t>
  </si>
  <si>
    <t>LOPEZ NAVA PAVEL OSWALDO</t>
  </si>
  <si>
    <t>OCEGUERA MACIAS RAMON</t>
  </si>
  <si>
    <t xml:space="preserve">VILLASEÑOR HERNANDEZ MARIA ANGELICA </t>
  </si>
  <si>
    <t>MARQUEZ URBAN GERARDO DE JESUS</t>
  </si>
  <si>
    <t>CHAVEZ MENDOZA MARIA CESILIA</t>
  </si>
  <si>
    <t>FRIAS CAMPOS CLAUDIA GUADALUPE</t>
  </si>
  <si>
    <t>GARCIA BEJAR MA EDUVIGES</t>
  </si>
  <si>
    <t>GARCIA ANGUIANO CARLOS ALFREDO</t>
  </si>
  <si>
    <t>SANCHEZ SANCHEZ RUBEN</t>
  </si>
  <si>
    <t>MORA GONZALEZ ERIKA SUSANA</t>
  </si>
  <si>
    <t>PEREZ  SANTANA OCTAVIO</t>
  </si>
  <si>
    <t>RUIZ  NAVA JESUS ALBERTO</t>
  </si>
  <si>
    <t xml:space="preserve">VARGAS ORTEGA ANA GABRIELA </t>
  </si>
  <si>
    <t>GAYTAN  GONZALEZ EDGAR ARNOLDO</t>
  </si>
  <si>
    <t>ROJAS NUÑO JESUS GERARDO</t>
  </si>
  <si>
    <t>OLEA NUÑO ERIKA</t>
  </si>
  <si>
    <t>GALICIA SUAREZ ALEJANDRO</t>
  </si>
  <si>
    <t>SIGN FUSSION, SA DE CV</t>
  </si>
  <si>
    <t>MELCHOR CASILLAS FEDERICO</t>
  </si>
  <si>
    <t>VELAZQUEZ CRUZ MARIBEL</t>
  </si>
  <si>
    <t>ARANA NUÑO JOSE CARLOS</t>
  </si>
  <si>
    <t>NERI VIDAURRE VICTOR MANUEL</t>
  </si>
  <si>
    <t xml:space="preserve">ESPIRITU SOLORIO VICTOR </t>
  </si>
  <si>
    <t>FUENTES AMANTE JOSE MIGUEL</t>
  </si>
  <si>
    <t>CAMPECHANO GONZALEZ DIEGO FRANCISCO</t>
  </si>
  <si>
    <t>PRIETO VAZQUEZ MONICA JESSENIA</t>
  </si>
  <si>
    <t>ROSALES RODRIGUEZ ALEJANDRO</t>
  </si>
  <si>
    <t>GONZALEZ PATLANI MIGUEL</t>
  </si>
  <si>
    <t xml:space="preserve">GALARZA LOMELI GERARDO RAFAEL </t>
  </si>
  <si>
    <t>AGUAYO  ARANA HERIBERTO</t>
  </si>
  <si>
    <t>CORONADO SANDOVAL ADRIAN HUMBERTO</t>
  </si>
  <si>
    <t>HERNANDEZ GUTIERREZ MARIO ALBERTO</t>
  </si>
  <si>
    <t>AGUILAR IÑIGUEZ JORGE</t>
  </si>
  <si>
    <t>NAVARRO RUIZ ANGELICA MARIA</t>
  </si>
  <si>
    <t>GARCIA ARREOLA MIGUEL ANGEL</t>
  </si>
  <si>
    <t>AGUIRRE ARANA MARIA DE LOURDES</t>
  </si>
  <si>
    <t>FRIAS CAMPOS JUAN CARLOS</t>
  </si>
  <si>
    <t>MUÑOZ VAZQUEZ CHRISTIAN IVAN</t>
  </si>
  <si>
    <t>LOPEZ ARIAS ALFREDO</t>
  </si>
  <si>
    <t>REYES METODIO JORGE</t>
  </si>
  <si>
    <t>RODRIGUEZ SALAZAR ADRIANA</t>
  </si>
  <si>
    <t>ALCALA ORTIZ ANA MARIA</t>
  </si>
  <si>
    <t>ROJO CRESPO MARIA IMELDA</t>
  </si>
  <si>
    <t>RAMOS LUCANO PABLO</t>
  </si>
  <si>
    <t>GUZMAN RODRIGUEZ ENCARNACION</t>
  </si>
  <si>
    <t>MERCADO JIMENEZ YADIRA DOLORES</t>
  </si>
  <si>
    <t>PAJARITO BENITEZ AGUSTIN</t>
  </si>
  <si>
    <t>FLORES SANDOVAL FRANCISCO</t>
  </si>
  <si>
    <t>FERNANDEZ YBARRA DULCE MARIA</t>
  </si>
  <si>
    <t>GARCIA VELAZQUEZ HUMBERTO</t>
  </si>
  <si>
    <t>GUZMAN HURTADO MONICA</t>
  </si>
  <si>
    <t>PEREZ PANTOJA JOSE ALBERTO</t>
  </si>
  <si>
    <t>GARCIA MENDOZA LUCIO</t>
  </si>
  <si>
    <t>RODRIGUEZ ANGEL RAMIRO</t>
  </si>
  <si>
    <t>CASILLAS CORONADO MARIA LAURA</t>
  </si>
  <si>
    <t>RODRIGUEZ COLORADO CLAUDIO EDUARDO</t>
  </si>
  <si>
    <t>ESPINOZA BELMONTE HECTOR MANUEL</t>
  </si>
  <si>
    <t>LOPEZ ORTEGA BENITO</t>
  </si>
  <si>
    <t>MORENO MORALES FABIOLA</t>
  </si>
  <si>
    <t>VAZQUEZ FLORES J.SALOME</t>
  </si>
  <si>
    <t>NAVARRO RIOS PAUL</t>
  </si>
  <si>
    <t xml:space="preserve">PANTOJA ECHEVERRIA  JUAN CARLOS </t>
  </si>
  <si>
    <t>PALACIOS NUÑO ENRIQUE</t>
  </si>
  <si>
    <t>TORRES PLASCENCIA HILDELISA BELEN</t>
  </si>
  <si>
    <t>GUTIERREZ GARCIA LILIA SARAHI</t>
  </si>
  <si>
    <t>RAMIREZ ESCOBAR JESSICA ALONDRA</t>
  </si>
  <si>
    <t xml:space="preserve">BS ABOGADOS SC </t>
  </si>
  <si>
    <t>MATERIALES PARA CONSTRUCCION Y TLAPALERIA AVIÑA SA DE CV</t>
  </si>
  <si>
    <t>MELCHOR ARIAS DAVID</t>
  </si>
  <si>
    <t>TRUJILLO MARTINEZ SUSANA</t>
  </si>
  <si>
    <t>CARRILLO ANDRADE ELVIA MARITZA</t>
  </si>
  <si>
    <t>CARRILLO ESPARZA CARLOS EMMANUEL</t>
  </si>
  <si>
    <t>NUÑEZ RADILLO CHRISTIAM FERNANDO</t>
  </si>
  <si>
    <t>SERRANO PABLO</t>
  </si>
  <si>
    <t>BECERRA MANUEL SOEL GUADALUPE</t>
  </si>
  <si>
    <t>LUNA MURILLO GABRIELA</t>
  </si>
  <si>
    <t>CARRILLO MELCHOR MA. ALICIA</t>
  </si>
  <si>
    <t>BAUTISTA ESPARZA JAIME</t>
  </si>
  <si>
    <t>IBARRA HERNANDEZ MARGARITO</t>
  </si>
  <si>
    <t>CERDA ORTIZ ANABEL</t>
  </si>
  <si>
    <t>RIZO SALCEDO ANDREA ESTEFANIA</t>
  </si>
  <si>
    <t>GOMEZ GALLO HECTOR</t>
  </si>
  <si>
    <t>ARANA DELGADO EFRAIN</t>
  </si>
  <si>
    <t>RAMIREZ CASILLAS MONICO</t>
  </si>
  <si>
    <t>NUÑO ZARAGOZA ELSA PATRICIA</t>
  </si>
  <si>
    <t>MUÑOZ LOMELI LAURA DEL CARMEN</t>
  </si>
  <si>
    <t>HERNANDEZ GONZALEZ GUILLERMO</t>
  </si>
  <si>
    <t>FLORES GARATE ANA MARIA</t>
  </si>
  <si>
    <t>MARTINEZ PANDURO LIDIA</t>
  </si>
  <si>
    <t>GONZALEZ  MARIA LUISA</t>
  </si>
  <si>
    <t>ROBLES ARANA ROBERTO</t>
  </si>
  <si>
    <t>SOTELO MORENO MARIA GUADALUPE</t>
  </si>
  <si>
    <t>GUZMAN VILLAREAL JOSE MARIA</t>
  </si>
  <si>
    <t>TEJEDA RAMIREZ CLAUDIA</t>
  </si>
  <si>
    <t>MENDEZ MARAVILLAS ISRAEL</t>
  </si>
  <si>
    <t>REYES PEREZ DANIEL</t>
  </si>
  <si>
    <t>OLAZABA GONZALEZ STEPHANIE ELIZABETH</t>
  </si>
  <si>
    <t>BAYARDO PANUCO ARTURO</t>
  </si>
  <si>
    <t>SANTOS ORNELAS HECTOR GABRIEL</t>
  </si>
  <si>
    <t>VARGAS DE ALBA ALFREDO</t>
  </si>
  <si>
    <t>GALLEGOS HERNANDEZ MARIA GUADALUPE</t>
  </si>
  <si>
    <t>CARDENAS MUÑOZ MA. EUGENIA</t>
  </si>
  <si>
    <t>NUÑO MATEOS JUAN JOSE</t>
  </si>
  <si>
    <t>HERRERA TORRES ELVA PATRICIA</t>
  </si>
  <si>
    <t>LOPEZ SEGURA GITZIANIE MIRIAM</t>
  </si>
  <si>
    <t>GONZALEZ IBARRA ERICA GUADALUPE</t>
  </si>
  <si>
    <t>ROSALES GOMEZ MARIA DE LOURDES</t>
  </si>
  <si>
    <t>TORRES LOPEZ ELEUTERIO</t>
  </si>
  <si>
    <t>VIGO  SALDAÑA TANIA NAYELI</t>
  </si>
  <si>
    <t>GONZALEZ GARCIA RAYMUNDO</t>
  </si>
  <si>
    <t>RIOS LOMELI ROCIO</t>
  </si>
  <si>
    <t>ARELLANO LOPEZ MARIA DEL REFUGIO</t>
  </si>
  <si>
    <t>RUIZ VELAZCO CASTAÑEDA MARTHA PAOLA</t>
  </si>
  <si>
    <t>ZUÑIGA MEXICANO JOSE</t>
  </si>
  <si>
    <t>OLVERA NOGAL JUAN PABLO</t>
  </si>
  <si>
    <t>GARDIEL ARANA JESUS ALBERTO</t>
  </si>
  <si>
    <t>CARBAJAL LOPEZ MA. ISABEL</t>
  </si>
  <si>
    <t>GUTIERREZ AZAMAR SONIA CELESTE</t>
  </si>
  <si>
    <t>PROFEMERC SC</t>
  </si>
  <si>
    <t>EDICIONES DEL NORTE, SA DE CV</t>
  </si>
  <si>
    <t>BANAMEX FIDEICOMISO SEDAR</t>
  </si>
  <si>
    <t>MARTINEZ RODRIGUEZ GABRIEL</t>
  </si>
  <si>
    <t>BECERRA MARTINEZ ENRIQUE DE JESUS</t>
  </si>
  <si>
    <t>VARGAS LANGLE MARCELA</t>
  </si>
  <si>
    <t>NUÑEZ ORTIZ JORGE ALBERTO</t>
  </si>
  <si>
    <t>BOJORQUEZ MASCORRO CLAUDIA ANGELICA</t>
  </si>
  <si>
    <t>ESTRADA RAMIREZ CESAR OCTAVIO</t>
  </si>
  <si>
    <t>GARCIA CARRILLO MARTIN EDUARDO</t>
  </si>
  <si>
    <t>SAUCEDO RANGEL ANGEL ENRIQUE</t>
  </si>
  <si>
    <t>CASTAÑEDA DELGADILLO ALMA LAURA</t>
  </si>
  <si>
    <t>OCHOA CASTILLO SERGIO</t>
  </si>
  <si>
    <t>LUNA CASILLAS  PORFIRIO</t>
  </si>
  <si>
    <t>SUSTAITA MONTOYA MICHELLE</t>
  </si>
  <si>
    <t xml:space="preserve">CANCELADO  </t>
  </si>
  <si>
    <t>CONTRERAS LOZA MARIA DE LOS MILAGROS</t>
  </si>
  <si>
    <t>CANO HERNANDEZ AGUSTIN</t>
  </si>
  <si>
    <t>ALEJO GARCIA MIGUEL</t>
  </si>
  <si>
    <t>PAREDES CARRANZA DAVID ARTURO</t>
  </si>
  <si>
    <t>GRAJEDA CABRERA JUAN CARLOS</t>
  </si>
  <si>
    <t>SIGN FUSSION SA DE CV</t>
  </si>
  <si>
    <t>MONTERO GARCIA MARIA DE JESUS</t>
  </si>
  <si>
    <t>REPARTOS RAPIDOS SA DE CV</t>
  </si>
  <si>
    <t>ARIZAGA PALOMINO LOURDES</t>
  </si>
  <si>
    <t>FLORES AGUILAR XOCHITL</t>
  </si>
  <si>
    <t>RAMIREZ SANDOVAL FLOR AURORA</t>
  </si>
  <si>
    <t>NUÑO ARRIAGA ADRIANA ARACELI</t>
  </si>
  <si>
    <t>YAÑEZ BORJON OSCAR DAVID</t>
  </si>
  <si>
    <t>HERNANDEZ SOLIS DAVID ALEJANDRO</t>
  </si>
  <si>
    <t>LEYVA VILLALOBOS JAVIER</t>
  </si>
  <si>
    <t>MARTINEZ  VELAZQUEZ MARIA CONCEPCION</t>
  </si>
  <si>
    <t>SEPULVEDA AVILA GUILLERMINA</t>
  </si>
  <si>
    <t>ROJO LOPEZ EDNA</t>
  </si>
  <si>
    <t>RIZO RAMIREZ JUAN MIGUEL</t>
  </si>
  <si>
    <t>GUTIERREZ FLORES EDUARDO JAVIER</t>
  </si>
  <si>
    <t>BALLESTEROS DE DIOS ERROL SOTERO</t>
  </si>
  <si>
    <t>AVILA BENAVIDES BIBIANA GUADALUPE</t>
  </si>
  <si>
    <t>RIVERA HERNANDEZ ELIAS DAVID</t>
  </si>
  <si>
    <t>BASULTO LEMUS SILVIA</t>
  </si>
  <si>
    <t>ESPINOZA BECERRA MARIA DE LA PAZ</t>
  </si>
  <si>
    <t>RODRIGUEZ DIAZ VIVIAN NOEMI</t>
  </si>
  <si>
    <t>PATRONATO NACIONAL DE LA CERAMICA OPD</t>
  </si>
  <si>
    <t>CORTES MELCHOR ADRIAN MISAEL</t>
  </si>
  <si>
    <t>GUERRERO GUZMAN ALBERTO</t>
  </si>
  <si>
    <t>SUAREZ NUÑO ALEJANDRO</t>
  </si>
  <si>
    <t>BARBOSA VALDEZ JOSE DAVID</t>
  </si>
  <si>
    <t>MENDEZ ANDRADE DIEGO NOE</t>
  </si>
  <si>
    <t>VILLAGOMEZ SANCHEZ FELIPE</t>
  </si>
  <si>
    <t>RIOS GONZALEZ HECTOR</t>
  </si>
  <si>
    <t>OROZCO ARANDA JEFFREY OSWALDO</t>
  </si>
  <si>
    <t>CARRERO MORA J. JESUS</t>
  </si>
  <si>
    <t>OLMEDO ESCAMILLA J. JESUS</t>
  </si>
  <si>
    <t>NUÑO RAMIREZ LUIS ARMANDO</t>
  </si>
  <si>
    <t>CAMPECHANO LOPEZ MARCOS JAVIER</t>
  </si>
  <si>
    <t>GOMEZ PEREZ MA. ASUNCION</t>
  </si>
  <si>
    <t>ENRIQUEZ FLORES JOSE MARIO</t>
  </si>
  <si>
    <t>ALVAREZ RAMOS MATEO SAUL</t>
  </si>
  <si>
    <t>GARCIA SANCHEZ REBECA</t>
  </si>
  <si>
    <t>RAMIREZ ORTIZ SERGIO</t>
  </si>
  <si>
    <t>CORONA CERVANTES SIMON</t>
  </si>
  <si>
    <t>REINTEGRO DE EXCEDENTE COMPROBACION DE GASTOS</t>
  </si>
  <si>
    <t>BS ABOGADOS SC</t>
  </si>
  <si>
    <t>ALVAREZ GUTIERREZ NORMA PATRICIA DEL FAVOR</t>
  </si>
  <si>
    <t>VILLASEÑOR ASCENCIO DIANA EDITH</t>
  </si>
  <si>
    <t>IMPRESIONES H SA DE CV</t>
  </si>
  <si>
    <t>FERNANDEZ ROJAS PAULO CESAR</t>
  </si>
  <si>
    <t>PROVEEDOR DE INSUMOS PARA LA CONSTRUCCION, SA DE CV</t>
  </si>
  <si>
    <t>ORTEGA VARGAS MARIA MAGDALENA</t>
  </si>
  <si>
    <t>MARTINEZ LOPEZ GENARO</t>
  </si>
  <si>
    <t>VELAZQUEZ MURRIETA ALAN OSVALDO</t>
  </si>
  <si>
    <t>LUPERCIO TULE MARIO ALBERTO</t>
  </si>
  <si>
    <t>ESTRADA REYES JUVENCIO</t>
  </si>
  <si>
    <t>LOPEZ GARCIA MAYRA GUADALUPE</t>
  </si>
  <si>
    <t>RAMIREZ NAVARRO LEONOR</t>
  </si>
  <si>
    <t>RUELAS RIVERA ANTONIO</t>
  </si>
  <si>
    <t>PEREZ YEBRA KARLA DENISS</t>
  </si>
  <si>
    <t>CAVARRUBIAS DUEÑAS GUILLERMO</t>
  </si>
  <si>
    <t>SESATE GOMEZ FRANCISCO</t>
  </si>
  <si>
    <t>SEGUROS BANORTE SA DE CV GRUPO FINANCIERO BANORTE</t>
  </si>
  <si>
    <t>GOMEZ BARRERA EFREN</t>
  </si>
  <si>
    <t>ABARCA VILLANUEVA JUAN CARLOS</t>
  </si>
  <si>
    <t>PLASCENCIA ALONSO PAOLA LIZETTE</t>
  </si>
  <si>
    <t>ALVAREZ BENITEZ GUILLERMO FABIAN</t>
  </si>
  <si>
    <t>MACIAS PALOMINO JOSE DE JESUS</t>
  </si>
  <si>
    <t>BERNACHE VALENZUELA JAIME</t>
  </si>
  <si>
    <t>OSUNA SANCHEZ JUAN CARLOS</t>
  </si>
  <si>
    <t xml:space="preserve">MARISCAL  ZARAGOZA JOSE ELIAS </t>
  </si>
  <si>
    <t>MORA GONZALEZ JAIME</t>
  </si>
  <si>
    <t>LAZCANO CANALES ROSA GUILLERMINA</t>
  </si>
  <si>
    <t>OROZCO AGUIRRE MARIA TERESA</t>
  </si>
  <si>
    <t>ORTEGA TOSCANO CARLOS ALBERTO</t>
  </si>
  <si>
    <t>GONZALEZ RODRIGUEZ LUZ AMELIA</t>
  </si>
  <si>
    <t>MONTAÑO RODRIGUEZ DANIEL</t>
  </si>
  <si>
    <t>VAZQUEZ GONZALEZ MOISES</t>
  </si>
  <si>
    <t>GONZALEZ JASSO ISMAEL</t>
  </si>
  <si>
    <t>MOLINA CASTRO JESSICA ADRIANA</t>
  </si>
  <si>
    <t>RODRIGUEZ GARCIA MA. ANGELITA</t>
  </si>
  <si>
    <t>CAMPECHANO DAVALOS JOHAN DE JESUS</t>
  </si>
  <si>
    <t>ROBLES ARANA ROSA ISELA</t>
  </si>
  <si>
    <t xml:space="preserve">VELAZQUEZ PEREZ JAVIER </t>
  </si>
  <si>
    <t>JARAMILLO HERNANDEZ JOEL MIZRAIM</t>
  </si>
  <si>
    <t>ORTEGA  HERNANDEZ CELESTINO</t>
  </si>
  <si>
    <t>ORTEGA SANDOVAL RICARDO</t>
  </si>
  <si>
    <t>BARRAGAN ROMO GERARDO ANTONIO</t>
  </si>
  <si>
    <t>DAMIAN LUNA DAVID</t>
  </si>
  <si>
    <t>VALENZUELA SANCHEZ CESAR</t>
  </si>
  <si>
    <t>CASTILLO HERNANDEZ JORGE</t>
  </si>
  <si>
    <t>CASTELLANOS BERMEJO OSCAR FABIAN</t>
  </si>
  <si>
    <t>DE LA CRUZ  BERMEJO ROGELIO</t>
  </si>
  <si>
    <t>VAZQUEZ ESPARZA JESUS RAMON</t>
  </si>
  <si>
    <t>CUEVAS  . SALVADOR</t>
  </si>
  <si>
    <t>CAMPOS GARCIA JUAN EDUARDO</t>
  </si>
  <si>
    <t>RODRIGUEZ GUTIERREZ HECTOR RAMON</t>
  </si>
  <si>
    <t>MURILLO RODRIGUEZ JOSE LUIS</t>
  </si>
  <si>
    <t>GOMEZ AGUILAR MIGUEL ANGEL</t>
  </si>
  <si>
    <t>INSIGNIA LIFE, SA DE CV</t>
  </si>
  <si>
    <t>COVARRUBIAS PEREZ PEDRO</t>
  </si>
  <si>
    <t>VALVERDE DANIEL OSCAR GABRIEL</t>
  </si>
  <si>
    <t>ALVAREZ VEGA JORGE</t>
  </si>
  <si>
    <t>ALCARAZ SERRANO BEATRIZ ADRIANA</t>
  </si>
  <si>
    <t>QUEZADA IBARRA JOSE ANTONIO</t>
  </si>
  <si>
    <t>OCEGUEDA RAMIREZ ANTONIO</t>
  </si>
  <si>
    <t>VELAZQUEZ RODRIGUEZ JULIO CESAR</t>
  </si>
  <si>
    <t>BLAKE LARA CUAUHTEMOC ARMANDO</t>
  </si>
  <si>
    <t>ROMERO CHAVEZ CARLOS ALBERTO</t>
  </si>
  <si>
    <t>ANAYA MARROQUIN NEFTALI GALILEA</t>
  </si>
  <si>
    <t>RENTERIA PEDROZA ENEAS</t>
  </si>
  <si>
    <t>LUNA HERNANDEZ MONICA DEL CARMEN</t>
  </si>
  <si>
    <t>INSTITUTO DE PENSIONES DEL ESTADO DE JALISCO</t>
  </si>
  <si>
    <t>VENEGAS HERNANDEZ JUAN MANUEL</t>
  </si>
  <si>
    <t>FIERROS DIAZ SERGIO ERNESTO</t>
  </si>
  <si>
    <t>ARCEO OLEA JAVIER</t>
  </si>
  <si>
    <t>CISNEROS MONTES MIGUEL</t>
  </si>
  <si>
    <t>QUEZADA NUÑO NOLBERTO</t>
  </si>
  <si>
    <t>GARCIA CORONA RAFAEL</t>
  </si>
  <si>
    <t>GONZALEZ IBARRA ADRIAN</t>
  </si>
  <si>
    <t>VARGAS RAMOS DAVID</t>
  </si>
  <si>
    <t>LOZANO PALAFOX JAVIER</t>
  </si>
  <si>
    <t>HERNANDEZ TOVAR JUAN MANUEL</t>
  </si>
  <si>
    <t>CASTAÑEDA NUÑO LUIS</t>
  </si>
  <si>
    <t>RUVALCABA RODRIGUEZ ARMANDO</t>
  </si>
  <si>
    <t>AGUILERA ALONSO LEONCIO</t>
  </si>
  <si>
    <t>CUEVAS LOMELI JESUS</t>
  </si>
  <si>
    <t>IBARRA RODRIGUEZ SALVADOR</t>
  </si>
  <si>
    <t>GARCIA HERNANDEZ ISAAC</t>
  </si>
  <si>
    <t>AVILA MATA JORGE</t>
  </si>
  <si>
    <t>NUÑO ROBLES FRANCISCO JAVIER</t>
  </si>
  <si>
    <t>AGUIRRE GARCIA CESAR OCTAVIO</t>
  </si>
  <si>
    <t>FRANCO ARCEO LUIS ALBERTO</t>
  </si>
  <si>
    <t>ESPARZA CONTRERAS CESAR</t>
  </si>
  <si>
    <t>SIGALA ROBLES SERGIO</t>
  </si>
  <si>
    <t>JARERO PEÑA JOSE</t>
  </si>
  <si>
    <t>MENDOZA GUTIERREZ JORGE ALBERTO</t>
  </si>
  <si>
    <t>ARAMBUL MAGAÑA JORGE TRINIDAD</t>
  </si>
  <si>
    <t>CARRILLO CHAVEZ JULIO CESAR</t>
  </si>
  <si>
    <t>CANO BAÑUELOS ALFONSO</t>
  </si>
  <si>
    <t>SALAMANCA RAMIREZ RENATO DILSON</t>
  </si>
  <si>
    <t>GUTIERREZ TORRES CESAR</t>
  </si>
  <si>
    <t>GOMEZ RUVALCABA EDUARDO</t>
  </si>
  <si>
    <t>CERON ARCE UZI LEVI</t>
  </si>
  <si>
    <t>ARANA SANDOVAL SANTIAGO</t>
  </si>
  <si>
    <t>GALVAN RAMOS GELBERTH ALONSO</t>
  </si>
  <si>
    <t>ROSAS LARA MARCOS GERARDO</t>
  </si>
  <si>
    <t>RAMIREZ CAMACHO NAIN RICARDO</t>
  </si>
  <si>
    <t>AVILA VALDIVIA ERNESTO DANIEL</t>
  </si>
  <si>
    <t>SOLIS HERNANDEZ ENRIQUE</t>
  </si>
  <si>
    <t>BARAJAS DELGADO JUAN JOSE</t>
  </si>
  <si>
    <t>FRANCO ARCEO ROSENDO</t>
  </si>
  <si>
    <t>LABRADOR CASTAÑEDA OSCAR ALEJANDRO</t>
  </si>
  <si>
    <t>CHAVEZ SEVILLA ALVARO MANUEL</t>
  </si>
  <si>
    <t>ORTIZ MORA JOSE ALBERTO</t>
  </si>
  <si>
    <t>QUEZADA NUÑO JOSE</t>
  </si>
  <si>
    <t>MARTINEZ RAMIREZ GUALBERTO JESUS</t>
  </si>
  <si>
    <t>NEOINGENIERIA Y DESARROLLOS DE OCCIDENTE, SA DE CV</t>
  </si>
  <si>
    <t>ARROYO GONZALEZ CARLOS</t>
  </si>
  <si>
    <t>FRIAS CAMARILLO JORGE</t>
  </si>
  <si>
    <t>MEZA ROJAS JUAN ANDRES</t>
  </si>
  <si>
    <t>OLEA PEREZ HORACIO</t>
  </si>
  <si>
    <t>RUELAS GOMEZ ALEJANDRO</t>
  </si>
  <si>
    <t>CRUZ PEREZ MARTHA</t>
  </si>
  <si>
    <t>MARTINEZ GOMEZ RAUL</t>
  </si>
  <si>
    <t>RODRIGUEZ DIAZ LUIS ENRIQUE</t>
  </si>
  <si>
    <t>PLASCENCIA MEJIA ALICIA ELIZABETH</t>
  </si>
  <si>
    <t>VALDOVINOS CEJA OSCAR MANUEL</t>
  </si>
  <si>
    <t>JUAREZ CORNEJO VICTOR MANUEL</t>
  </si>
  <si>
    <t>GUTIERREZ PEÑA JOSABET</t>
  </si>
  <si>
    <t>SOLIS PEREZ ALEJANDRA</t>
  </si>
  <si>
    <t>FLORES MARTINEZ ESTEBAN</t>
  </si>
  <si>
    <t>GALLEGOS RAMIREZ JUSTO RUBEN</t>
  </si>
  <si>
    <t>RAMIREZ GOMEZ MIRIAM ALEJANDRA</t>
  </si>
  <si>
    <t>AVELAR BECERRA PEDRO</t>
  </si>
  <si>
    <t>SANCHEZ LEON GUSTAVO</t>
  </si>
  <si>
    <t>BAUTISTA GUTIERREZ PEDRO DAMIAN</t>
  </si>
  <si>
    <t>ESCOBAR GAMEZ JOSE FERNANDO</t>
  </si>
  <si>
    <t>PIÑA ROBLES JOSUE DAVID</t>
  </si>
  <si>
    <t>LOPEZ MEZA LUIS RAMON</t>
  </si>
  <si>
    <t>ACOSTA BRISEÑO CARLOS MAURICIO</t>
  </si>
  <si>
    <t xml:space="preserve">TAFOLLA MARTINEZ OSWALDO </t>
  </si>
  <si>
    <t>BARAJAS FLORES RODOLFO</t>
  </si>
  <si>
    <t>VALENCIA CHAVEZ JULIO CESAR</t>
  </si>
  <si>
    <t>APARICIO MIJANGOS DARIA GENOVEVA</t>
  </si>
  <si>
    <t>GALVAN RAMIREZ ADRIANA</t>
  </si>
  <si>
    <t>MEJIA NUÑO JUAN IGNACIO</t>
  </si>
  <si>
    <t>CONTRERAS PEREZ RAMONA NAYELI</t>
  </si>
  <si>
    <t>SIMENTAL ALBA HECTOR</t>
  </si>
  <si>
    <t>GUTIERREZ BASULTO MITZI ALEXANDRA</t>
  </si>
  <si>
    <t>TEJADA GUTIERREZ VALENTIN ALEJANDRO</t>
  </si>
  <si>
    <t>GARCIA CHAGOLLAN EDGAR ADRIAN</t>
  </si>
  <si>
    <t>CARDENAS RAMOS MARIA DOLORES</t>
  </si>
  <si>
    <t>NAVARRO CONTRERAS HUMBERTO JAVIER</t>
  </si>
  <si>
    <t>VILLALVAZO VAZQUEZ ELIZABETH</t>
  </si>
  <si>
    <t>CASILLAS GARCIA MA GUILLERMINA</t>
  </si>
  <si>
    <t>GUTIERREZ BELTRAN DAVID ELOY</t>
  </si>
  <si>
    <t>ACEVES JIMENEZ VICTOR MIGUEL</t>
  </si>
  <si>
    <t>NUEVA RED INTERNET DE MEXICO, S DE RL DE CV</t>
  </si>
  <si>
    <t>ROSAS MARTINEZ JOSE PEDRO</t>
  </si>
  <si>
    <t>LANDA JUAREZ OMAR</t>
  </si>
  <si>
    <t>ESQUEDA  GARCIA VICTOR HUGO</t>
  </si>
  <si>
    <t>GONZALEZ MORENO  BERTHA ALICIA</t>
  </si>
  <si>
    <t>MORENO LOPEZ LUCERO</t>
  </si>
  <si>
    <t>MERCADO LOMELI JOSE MARIA</t>
  </si>
  <si>
    <t>VAZQUEZ AVENDAÑO SERGIO</t>
  </si>
  <si>
    <t>VALDIVIA SIGALA ANTONIO</t>
  </si>
  <si>
    <t>GOMEZ VELAZCO ANDREA VERONICA</t>
  </si>
  <si>
    <t>VILLEGAS BAZAN JOSE MANUEL</t>
  </si>
  <si>
    <t>AGUILAR LOPEZ JORGE LUIS</t>
  </si>
  <si>
    <t>DE LA MORA GONZALEZ SALVADOR</t>
  </si>
  <si>
    <t>MONCLOVA CORTES MAURICIO ALEJANDRO</t>
  </si>
  <si>
    <t>JIMENEZ ESPARZA JORGE ALBERTO</t>
  </si>
  <si>
    <t>NAVARRO CASTELLANOS JAVIER</t>
  </si>
  <si>
    <t>GAMMA ASESORES, SA DE CV</t>
  </si>
  <si>
    <t>GALINDO COVARRUBIAS EDUARDO</t>
  </si>
  <si>
    <t>HERNANDEZ TOVAR JUAN MANUEL</t>
  </si>
  <si>
    <t xml:space="preserve">VAZQUEZ ESPARZA GERARDO </t>
  </si>
  <si>
    <t>SANCHEZ VAZQUEZ ESPIRIDION</t>
  </si>
  <si>
    <t>ROBLES DE LEON DANIELA</t>
  </si>
  <si>
    <t>ALCALA SANCHEZ DANIEL</t>
  </si>
  <si>
    <t>HERNANDEZ LLAMAS  SERGIO ALBERTO</t>
  </si>
  <si>
    <t>MARTIN  GALVAN MARIA RAQUEL</t>
  </si>
  <si>
    <t>BARAJAS AGUILAR EDGAR MICHEL</t>
  </si>
  <si>
    <t>BARAJAS HERRERA KAREM LIZBETTE</t>
  </si>
  <si>
    <t>GONZALEZ NAVARRO ERICA MARIA</t>
  </si>
  <si>
    <t>FRIAS LARA JUAN ANTONIO</t>
  </si>
  <si>
    <t>LUNA SANTILLAN ABRAHAM</t>
  </si>
  <si>
    <t>RUIZ NAVARRO PABLO ALEJANDRO</t>
  </si>
  <si>
    <t>COMERCIALIZADORA DONZY, S. DE R.L. DE C.V.</t>
  </si>
  <si>
    <t>PIO COMERCIAL &amp; CONSTRUCTO SA DE CV</t>
  </si>
  <si>
    <t>PEREZ CORTEZ CARLOS IVAN</t>
  </si>
  <si>
    <t>HERNANDEZ GALVAN FRANCISCO EDUARDO</t>
  </si>
  <si>
    <t>VELASQUEZ GUTIERREZ NICOLAS</t>
  </si>
  <si>
    <t>MIRANDA LOPEZ CATALINA</t>
  </si>
  <si>
    <t>PADRON GONZALEZ MARIO</t>
  </si>
  <si>
    <t>CISNEROS ZAMBRANO MONICA ALEJANDRA</t>
  </si>
  <si>
    <t>VALVERDE LOPEZ JOSE</t>
  </si>
  <si>
    <t>DE ANDA RUIZ DANIEL ALEJANDRO</t>
  </si>
  <si>
    <t>MARTINEZ  CASILLAS  SALVADOR</t>
  </si>
  <si>
    <t>BARBA GONZALEZ MARIA GUADALUPE</t>
  </si>
  <si>
    <t xml:space="preserve">RODRIGUEZ  BANDERAS PRISCILA GUADALUPE </t>
  </si>
  <si>
    <t>AVALOS RODRIGUEZ VERONICA</t>
  </si>
  <si>
    <t>RAUDALES MOTA JAVIER</t>
  </si>
  <si>
    <t>CASTILLO CASTILLO SILVERIO</t>
  </si>
  <si>
    <t>CRUZ MACIAS FRANCISCO JAVIER</t>
  </si>
  <si>
    <t>NAVARRO VIDRIO MARIA ELENA</t>
  </si>
  <si>
    <t>ORTEGA ORTEGA JUAN</t>
  </si>
  <si>
    <t>MATEOS ZESATE JUAN FERNANDO</t>
  </si>
  <si>
    <t>GARCIA TORRES KARINA LIZETTE</t>
  </si>
  <si>
    <t>CAMPECHANO LOPEZ MIGUEL ANGEL</t>
  </si>
  <si>
    <t>VAMSA NIÑOS HEROES SA DE CV</t>
  </si>
  <si>
    <t>GUTIERREZ ESPINOZA CARLOS GUILLERMO</t>
  </si>
  <si>
    <t>TORRES PALOMINO GRACIELA ABIGAIL</t>
  </si>
  <si>
    <t>ACEVES  REYES FRANCISCO JAVIER</t>
  </si>
  <si>
    <t>JAUREGUI GARDUÑO MANUEL TONATIUH</t>
  </si>
  <si>
    <t>ARIAS ZEPEDA NADIA ELIZABETH</t>
  </si>
  <si>
    <t>LUIS DE LOS SANTOS PAULO CESAR</t>
  </si>
  <si>
    <t>MARTINEZ GARCIA JOSE LUIS</t>
  </si>
  <si>
    <t>GONZALEZ GONZALEZ LUIS DAVID</t>
  </si>
  <si>
    <t>RAMIREZ MURGUIA CAMILO SALVADOR</t>
  </si>
  <si>
    <t>FLORES ROJAS LUIS FERNANDO</t>
  </si>
  <si>
    <t>HERNANDEZ ALVAREZ ANABEL</t>
  </si>
  <si>
    <t>TELEVISORA DE OCCIDENTE, SA DE CV</t>
  </si>
  <si>
    <t>GONZALEZ VAZQUEZ STEPHANY DAYANA</t>
  </si>
  <si>
    <t>HERNANDEZ ROSALES JOSE LUIS</t>
  </si>
  <si>
    <t>SALAZAR PEREZ OSCAR ALEJANDRO</t>
  </si>
  <si>
    <t>SOTO ZAMORA GUSTAVO ADOLFO</t>
  </si>
  <si>
    <t>HERNANDEZ DIAZ CATARINO</t>
  </si>
  <si>
    <t>ALCANTAR GARCIA GONZALO</t>
  </si>
  <si>
    <t>VALLEJO ROSAS YANIRA</t>
  </si>
  <si>
    <t>AVALOS CAZARES FERNANDO</t>
  </si>
  <si>
    <t>AVALOS CAZARES NOEMI GUADALUPE</t>
  </si>
  <si>
    <t>AGUILAR CAMPOS CARLOS GABRIEL</t>
  </si>
  <si>
    <t>REYNOSO ESTRADA DAISY DARELY</t>
  </si>
  <si>
    <t>MURGUIA ALVARADO GABRIEL</t>
  </si>
  <si>
    <t>CHITICA HERNANDEZ LIDIA</t>
  </si>
  <si>
    <t>NMG REFACCIONES Y SERIVIOS SA DE CV</t>
  </si>
  <si>
    <t>ABARCA VILLANUEVA JUAN CARLOS</t>
  </si>
  <si>
    <t>GONZALEZ VALENZUELA ALEIDA RITA</t>
  </si>
  <si>
    <t>MACIAS FERNANDEZ FRANCISCO GERMINAL</t>
  </si>
  <si>
    <t>LOERA TELLEZ OSCAR ADRIAN</t>
  </si>
  <si>
    <t>GONZALEZ DELGADILLO KARLA FABIOLA</t>
  </si>
  <si>
    <t>BAUTISTA ACOSTA CLAUDIA LOURDES</t>
  </si>
  <si>
    <t>FRIAS MAESTRO SILVESTRE</t>
  </si>
  <si>
    <t>CASILLAS AGUILUS J JESUS</t>
  </si>
  <si>
    <t>MARROQUIN GOMEZ MARIA ELENA</t>
  </si>
  <si>
    <t>CASTORENA JAIME JOSE DE JESUS</t>
  </si>
  <si>
    <t>AVILA MARTINEZ MARIA</t>
  </si>
  <si>
    <t>DAVALOS VALDIVIA ANA MARIA</t>
  </si>
  <si>
    <t>MARTINEZ DOMINGUEZ ALEJANDRA LIZETH</t>
  </si>
  <si>
    <t>RUVALCABA LOERA MIRIAM MARGARITA</t>
  </si>
  <si>
    <t>TISCAREÑO GARCIA MARCO ANTONIO</t>
  </si>
  <si>
    <t>SEPULVEDA VAZQUEZ EDGAR OMAR</t>
  </si>
  <si>
    <t>BECERRA GILDO JOHANA</t>
  </si>
  <si>
    <t>VIRGEN CORONADO CLAUDIA</t>
  </si>
  <si>
    <t>RIOS RIVERA AMALIA</t>
  </si>
  <si>
    <t>JIMENEZ COVARRUBIAS ANA MARIA</t>
  </si>
  <si>
    <t>CORONADO GUZMAN TERESA DE JESUS</t>
  </si>
  <si>
    <t>ISLAS VILLEGAS LUIS RICARDO</t>
  </si>
  <si>
    <t>UNIVERSAL EN COMUNICACION, S.A. DE C.V.</t>
  </si>
  <si>
    <t>BARBA VILLANUEVA JOSE ALVARO</t>
  </si>
  <si>
    <t>ANTICIPO A LA FAC 160, PAQUETE PUBLICITARIO DE SPOTS 20" QUE SE TRANSMITEN POR LA DK 1250 DE AM EN EL PROGRAMA "TELA DE JUICIO" CAMPAÑA DENGUE/CHINKUNGUNYA/ZIJA DURANTE Y JUNIO Y JULIO 2016 OFICIO DCS/0270/2016 VOLANTE 1564</t>
  </si>
  <si>
    <t>CONSTRUCTORA LAS MESTEÑAS, SA DE CV</t>
  </si>
  <si>
    <t>ESPARZA IBARRA JUAN MANUEL</t>
  </si>
  <si>
    <t>GONZALEZ GARAY JACOBO SALVADOR</t>
  </si>
  <si>
    <t>PEREZ  ALVAREZ SANDRA NOEMI</t>
  </si>
  <si>
    <t xml:space="preserve">LOZANO CISNEROS JOSELYN VICTORIA </t>
  </si>
  <si>
    <t>BERNABES DIAZ MARIA BERENICE</t>
  </si>
  <si>
    <t>FUENTES AMANTE MARIA MAURA</t>
  </si>
  <si>
    <t>VITE LIMONES ANA CAROLINA</t>
  </si>
  <si>
    <t>IÑIGUEZ ALTAMIRANO LUZ ADRIANA</t>
  </si>
  <si>
    <t>RAMIREZ CARRILLO RIGOBERTO</t>
  </si>
  <si>
    <t>NUÑO GALLEGOS FELIPE DE JESUS</t>
  </si>
  <si>
    <t>RAZO OCEGUEDA JUAN</t>
  </si>
  <si>
    <t>AZPEITIA LARA PRIMITIVO</t>
  </si>
  <si>
    <t>GOMEZ TOSCANO MIGUEL ANGEL</t>
  </si>
  <si>
    <t>SANCHEZ CAMARENA ELISEO</t>
  </si>
  <si>
    <t>NAVARRO  ZARATE JOSE GILBERTO</t>
  </si>
  <si>
    <t>DAREY AGUILAR J.OMAR ISAIAS</t>
  </si>
  <si>
    <t>DIAZ VICTOR JUAN MANUEL</t>
  </si>
  <si>
    <t>TORRES ORTIZ KARINA</t>
  </si>
  <si>
    <t>MOLINA MORALES JUAN MANUEL</t>
  </si>
  <si>
    <t>NOMINA 2DA QUINCENA DICIEMBRE 2016 DEL EMPLEADO No. 1270 DE COMISARIA DE SEGURIDAD PUBLICA (DEVOLUCION DE DISPERSION)</t>
  </si>
  <si>
    <t>IÑIGUEZ HERNANDEZ JOSE ALFREDO</t>
  </si>
  <si>
    <t>NOMINA 2DA QUINCENA DICIEMBRE 2016 DEL EMPLEADO No. 6742 DE SUPERNUMERARIOS (DEVOLUCION DE DISPERSION)</t>
  </si>
  <si>
    <t>NOMINA 2DA QUINCENA DICIEMBRE 2016 DEL EMPLEADO No. 6614 DE SUPERNUMERARIOS (DEVOLUCION DE DISPERSION)</t>
  </si>
  <si>
    <t>NOMINA 1ERA QUINCENA DICIEMBRE 2016 DEL EMPLEADO No. 6614 DE SUPERNUMERARIOS (DEVOLUCION DE DISPERSION)</t>
  </si>
  <si>
    <t>5TO PAGO Y ULTIMO DEL CONVENIO, NOTIFICACION DE AJUSTE DE ALUMBRADO PUBLICO DEL FRACCIONAMIENTO DE LOS VIÑEDOS, OFICIO COM102/16</t>
  </si>
  <si>
    <t>NOMINA 2DA QUINCENA DE DICIEMBRE 2016 DEL EMPLEADO No.  6828  DE SUPERNUMERARIOS</t>
  </si>
  <si>
    <t>PENSION ALIMENTICIA 1ERA Y 2DA QUINCENA DICIEMBRE 2016, OFICIOS DGADH/AN/0001/17 Y DGADH/AN/0003/17</t>
  </si>
  <si>
    <t>GONZALEZ BRACAMONTES MARIA ALEJANDRA</t>
  </si>
  <si>
    <t>PENSION ALIMENTICIA  2DA QUINCENA DICIEMBRE 2016, OFICIO DGADH/AN/0003/17</t>
  </si>
  <si>
    <t>3ER ANTICIPO DE 5, APOYO ECONOMICO POR CONCEPTO DE SEGURO DE VIDA DEL C. PADILLA RAMOS JUAN (FINADO) EMPLEADO No. 0579 "ABOGADO" EN LA DIR. DE RELACIONES LABORALES, OFICIO DA/0860/2016 VOLANTE 2156-A</t>
  </si>
  <si>
    <t>ASIGNACION DE FONDO REVOLVENTE 2017, OFICIO S/N TESORERIA MUNICIPAL</t>
  </si>
  <si>
    <t>DEUDA 2016, SERVICIOS DE ACCESO A INTERNET DEDICADO SIMETRICO CORRESPONDIENTE A NOVIEMBRE 2016, OFICIO DTI/0433/2016 VOLANTE G-01-2207 FACTURA  - 1899</t>
  </si>
  <si>
    <t>NOMINA SEMANAL No. 01 DEL EMPLEADO 6163</t>
  </si>
  <si>
    <t>NOMINA SEMANAL No. 01 DEL EMPLEADO 7085</t>
  </si>
  <si>
    <t>ANDRADE MONTES GIL ETHEL</t>
  </si>
  <si>
    <t>NOMINA COMPLEMENTO DE AGUINALDO 2016 CSP DEL EMPLEADO No. 3486</t>
  </si>
  <si>
    <t>NOMINA COMPLEMENTO DE AGUINALDO 2016 CSP DEL EMPLEADO No. 1270</t>
  </si>
  <si>
    <t>RAMIREZ PAZ SILVIA MARGARITA</t>
  </si>
  <si>
    <t>NOMINA COMPLEMENTO DE AGUINALDO 2016 DE MUNICIPIO EMPLEADO No. 0147</t>
  </si>
  <si>
    <t>ALDAMA GONZALEZ LARISA JANETH</t>
  </si>
  <si>
    <t>NOMINA COMPLEMENTO DE AGUINALDO 2016 DE MUNICIPIO EMPLEADO No. 0736</t>
  </si>
  <si>
    <t>DEUDA 2016, CAMBIO DE CAPACIDAD DE VOLTEO PARA VEHICULO RAM 4000 QUEDANDO DE 12 PIES, OFICIO DRM/1412/2016 FAC 4908 VOLANTE G-01-2156</t>
  </si>
  <si>
    <t>AYALA ANAYA ANA MARIA</t>
  </si>
  <si>
    <t>DEUDA 2016, REFACCIONES Y SERVICIOS A VEHICULOS OFICIALES, OFICIO DRM/1486/2016 FAC FT-167 VOLANTE G-01-2208</t>
  </si>
  <si>
    <t>CONSUMO DE ENERGIA ELECTRICA CORRESPONDIENTE A NOVIEMRE 2016 "ALUMBRADO PUBLICO" TARIFA 05 SUSTITUYE AL CHEQUE  7988</t>
  </si>
  <si>
    <t>GASTOS X COMPROBAR, COMPRA DE FORMATOS DE AUTOMATIZACION, DIVORCIO E INSCRIPCION PARA EL LEVANTAMIENTO DE ACTOS DEL REGISTRO CIVIL Y SUS OFICIALIAS, OFICIO DRC01/818/2016 VOLANTE 2375-A</t>
  </si>
  <si>
    <t xml:space="preserve">CARRILLO RODRIGUEZ ANGEL </t>
  </si>
  <si>
    <t>PRIMERA PARTE DE "ESTUDIO SOBRE LA PERCEPCION CIUDADANA Y CLIMA LABORAL EN EL GOBIERNO MUNICIPAL DE TONALA, JALISCO  FAC 175 OFICIO SG/1802/2016 VOLANTE 2819</t>
  </si>
  <si>
    <t>OXIGENO MEDICINAL PARA SERVICOS MEDICOS, FACTURAS CE 675478, OFICIO No. SMMT/AD/1045/2015</t>
  </si>
  <si>
    <t>SUAREZ NUÑEZ MONICA</t>
  </si>
  <si>
    <t>ASIGNACION DE FONDO REVOLVENTE 2017, OFICIO CSP/DA/009/2017 VOLANTE 2417-A</t>
  </si>
  <si>
    <t>ASIGNACION DE FONDO REVOLVENTE 2017, OFICIO DGPCB/2469/2016 VOLANTE 2415}-A</t>
  </si>
  <si>
    <t>GASTOS POR COMPROBAR PARA EL TRASLADO DE GRUA DE UNA UNIDAD DONADA POR EL SAT Y 2 JUEGOS DE PLACAS PARA 2 VEHICULOS OFICIO DPM/014/2017 VOLANTE 2457-A</t>
  </si>
  <si>
    <t>COMISIONES GENERADAS POR EL PERSONAL DE LA DIRECCION DE APREMIOS DURANTE EL MES DE OCTUBRE 2016 OFICIO 1757/2016</t>
  </si>
  <si>
    <t>GUERRERO GUZMÁN ALBERTO</t>
  </si>
  <si>
    <t>BARBOSA VALDEZ JOSÉ DAVID</t>
  </si>
  <si>
    <t>MENDES ANDRADE DIEGO NOÉ</t>
  </si>
  <si>
    <t>VALDEZ BARRÓN EDUARDO</t>
  </si>
  <si>
    <t>VILLAGOMEZ SÁNCHEZ FELIPE</t>
  </si>
  <si>
    <t>RÍOS GONZÁLEZ HÉCTOR</t>
  </si>
  <si>
    <t>CARRERO MORA J. JESÚS</t>
  </si>
  <si>
    <t>OLMEDO ESCAMILLA JESÚS</t>
  </si>
  <si>
    <t>NUÑO RAMÍREZ LUIS ARMANDO</t>
  </si>
  <si>
    <t>CAMPECHANO LÓPEZ MARCOS JAVIER</t>
  </si>
  <si>
    <t>ENRIQUEZ FLORES JOSÉ MARIO</t>
  </si>
  <si>
    <t xml:space="preserve">ÁLVAREZ RAMOS MATEO SAÚL </t>
  </si>
  <si>
    <t>GARCÍA SÁNCHEZ REBECA</t>
  </si>
  <si>
    <t>RAMÍREZ ORTIZ SERGIO</t>
  </si>
  <si>
    <t xml:space="preserve">CORONA CERVANTES SIMÓN </t>
  </si>
  <si>
    <t>MANTENIMIENTO ARQUITECTONICO CHAVEZ SA DE CV</t>
  </si>
  <si>
    <t>DGOPT-RP-003-2016 FAC A142 ESTIMACION 1 Y FINIQUITO , OBRA: EMPEDRADO ZAMPEADO (PIEDRA AHOGADA) CALLE: ALBERCA ENTRE EMILIANO ZAPATA Y CALLE JUAREZ. COL. CENTRO OFICIO CONTRALORIA MUNICIPAL/1898/2016</t>
  </si>
  <si>
    <t>PAGO DE ENERGIA ELECTRICA DEL 4 OCTUBRE AL 5 DICIEMBRE 2016 OFICIO DGPCB/2459/2016 VOLANTE G-01-2163</t>
  </si>
  <si>
    <t>6TO PAGO DE 7, AL CUMPLIMIENTO A LA SENTENCIA DEFINITIVA DICTADA EN EL JUICIO 237/2011 OFICIO DJ/JC/0877/2016 VOLANTE 1959-A</t>
  </si>
  <si>
    <t>ASIGNACION DE FONDO REVOLVENTE 2017 OFICIO ARM/009/2017  VOLANTE 2443-A</t>
  </si>
  <si>
    <t>FINIQUITO DE EX SERVIDOR PUBLICO  "AUXILIAR DE SERVICIOS MULTIPLES  EN LA DIRECCION DE INSPECCION Y REGLAMENTOS OFICIO DGADH/1673/2016</t>
  </si>
  <si>
    <t>GASTOS X COMPROBAR, VIATICOS A LA CD. DE MEXICO PARA REALIZAR TRAMIRES EN LA SECRETARIA DE GOBERNACION DE JUEGOS Y SOTEOS, ODICIO DJ/0088/2017 VOLANTE 2463-A</t>
  </si>
  <si>
    <t>SUMINISTRO DE TONER Y HOJAS BLANCAS OFICIO DRM/106/2017FAC 1510</t>
  </si>
  <si>
    <t>GASTOS POR COMPROBAR PARA LA RECUPERACION DEL IJAS  EL VEHICULO No. ECONOMICO 214 PLACAS JAU7287  OFICIO DPM/007/2017  VOLANTE 2437-A</t>
  </si>
  <si>
    <t>PORFIRIO R TORRES Y ASOCIADOS SC</t>
  </si>
  <si>
    <t>ELAVORACION DE ESCRITURA ACLARATORIA RECTIFICATORIA CON EL NUMERO 33293 EN LA NOTARIA No. 2  OFICIO 2137/16 VOLANTE G-11-1914</t>
  </si>
  <si>
    <t>GASTOS POR COMPROBAR PARA COMPRA DE UNA PLACA  DE 55X80 CMS PARA COLOCAR EN EL PALACIO MUNICIPAL ASI COMO 45 PLACAS DE 12X03CM  CON LOS NOMBRES DE LOS EXPRESIDENTES OFICIO 0304/16 VOLANTE 2384-A</t>
  </si>
  <si>
    <t>NOMINA 1ra. QUINCENA DE ENERO DEL 2017,  DEL EMPLEADO No. 4330  DE  MUNICIPIO</t>
  </si>
  <si>
    <t>NOMINA 1ra. QUINCENA DE ENERO DEL 2017,  DEL EMPLEADO No. 5647  DE  MUNICIPIO</t>
  </si>
  <si>
    <t>NOMINA 1ra. QUINCENA DE ENERO DEL 2017,  DEL EMPLEADO No. 4380  DE  MUNICIPIO</t>
  </si>
  <si>
    <t>NOMINA 1ra. QUINCENA DE ENERO DEL 2017,  DEL EMPLEADO No. 5906  DE  MUNICIPIO</t>
  </si>
  <si>
    <t>NOMINA 1ra. QUINCENA DE ENERO DEL 2017,  DEL EMPLEADO No. 410  DE  MUNICIPIO</t>
  </si>
  <si>
    <t>NOMINA 1ra. QUINCENA DE ENERO DEL 2017,  DEL EMPLEADO No. 955  DE  MUNICIPIO</t>
  </si>
  <si>
    <t>NOMINA 1ra. QUINCENA DE ENERO DEL 2017,  DEL EMPLEADO No. 1171  DE  MUNICIPIO</t>
  </si>
  <si>
    <t>NOMINA 1ra. QUINCENA DE ENERO DEL 2017,  DEL EMPLEADO No. 1178  DE  MUNICIPIO</t>
  </si>
  <si>
    <t>NOMINA 1ra. QUINCENA DE ENERO DEL 2017,  DEL EMPLEADO No. 2155  DE  MUNICIPIO</t>
  </si>
  <si>
    <t>NOMINA 1ra. QUINCENA DE ENERO DEL 2017,  DEL EMPLEADO No. 2253  DE  MUNICIPIO</t>
  </si>
  <si>
    <t>NOMINA 1ra. QUINCENA DE ENERO DEL 2017,  DEL EMPLEADO No. 3029  DE  MUNICIPIO</t>
  </si>
  <si>
    <t>NOMINA 1ra. QUINCENA DE ENERO DEL 2017,  DEL EMPLEADO No. 3030  DE  MUNICIPIO</t>
  </si>
  <si>
    <t>NOMINA 1ra. QUINCENA DE ENERO DEL 2017,  DEL EMPLEADO No. 3043  DE  MUNICIPIO</t>
  </si>
  <si>
    <t>NOMINA 1ra. QUINCENA DE ENERO DEL 2017,  DEL EMPLEADO No. 3233  DE  MUNICIPIO</t>
  </si>
  <si>
    <t>NOMINA 1ra. QUINCENA DE ENERO DEL 2017,  DEL EMPLEADO No. 3241  DE  MUNICIPIO</t>
  </si>
  <si>
    <t>NOMINA 1ra. QUINCENA DE ENERO DEL 2017,  DEL EMPLEADO No. 3363  DE  MUNICIPIO</t>
  </si>
  <si>
    <t>NOMINA 1ra. QUINCENA DE ENERO DEL 2017,  DEL EMPLEADO No. 6427  DE  MUNICIPIO</t>
  </si>
  <si>
    <t>GARCIA BENITEZ MANRIQUE URIEL</t>
  </si>
  <si>
    <t>NOMINA 1ra. QUINCENA DE ENERO DEL 2017,  DEL EMPLEADO No. 641  DE  MUNICIPIO</t>
  </si>
  <si>
    <t>NOMINA 1ra. QUINCENA DE ENERO DEL 2017,  DEL EMPLEADO No. 1614  DE  MUNICIPIO</t>
  </si>
  <si>
    <t>NOMINA 1ra. QUINCENA DE ENERO DEL 2017,  DEL EMPLEADO No. 2595  DE  MUNICIPIO</t>
  </si>
  <si>
    <t>MAESTRO GUTIERREZ RODOLFO NICOLAS</t>
  </si>
  <si>
    <t>NOMINA 1ra. QUINCENA DE ENERO DEL 2017,  DEL EMPLEADO No. 4340  DE  MUNICIPIO</t>
  </si>
  <si>
    <t>NOMINA 1ra. QUINCENA DE ENERO DEL 2017,  DEL EMPLEADO No. 7073  DE  MUNICIPIO</t>
  </si>
  <si>
    <t>MAGALLANES MONTERO JAVIER ENRIQUE</t>
  </si>
  <si>
    <t>NOMINA 1ra. QUINCENA DE ENERO DEL 2017,  DEL EMPLEADO No. 7127  DE  MUNICIPIO</t>
  </si>
  <si>
    <t>AGUILAR MORA ANA PATRICIA ESMERALDA</t>
  </si>
  <si>
    <t>NOMINA 1ra. QUINCENA DE ENERO DEL 2017,  DEL EMPLEADO No. 7129  DE  MUNICIPIO</t>
  </si>
  <si>
    <t>TORRES RUBIO KAREN GUADALUPE</t>
  </si>
  <si>
    <t>NOMINA 1ra. QUINCENA DE ENERO DEL 2017,  DEL EMPLEADO No. 7139  DE  MUNICIPIO</t>
  </si>
  <si>
    <t>NOMINA 1ra. QUINCENA DE ENERO DEL 2017,  DEL EMPLEADO No. 3522  DE  COMISARIA DE SEGURIDAD PUBLICA</t>
  </si>
  <si>
    <t>NOMINA 1ra. QUINCENA DE ENERO DEL 2017,  DEL EMPLEADO No. 246  DE COMISARIA DE SEGURIDAD PUBLICA</t>
  </si>
  <si>
    <t>NOMINA 1ra. QUINCENA DE ENERO DEL 2017,  DEL EMPLEADO No. 1571  DE  COMISARIA DE SEGURIDAD PUBLICA</t>
  </si>
  <si>
    <t>NOMINA 1ra. QUINCENA DE ENERO DEL 2017,  DEL EMPLEADO No. 1759  DE COMISARIA DE SEGURIDAD PUBLICA</t>
  </si>
  <si>
    <t>NOMINA 1ra. QUINCENA DE ENERO DEL 2017,  DEL EMPLEADO No. 1893  DE  COMISARIA DE SEGURIDAD PUBLICA</t>
  </si>
  <si>
    <t>NOMINA 1ra. QUINCENA DE ENERO DEL 2017,  DEL EMPLEADO No. 1898  DE  COMISARIA DE SEGURIDAD PUBLICA</t>
  </si>
  <si>
    <t>NOMINA 1ra. QUINCENA DE ENERO DEL 2017,  DEL EMPLEADO No. 2028  DE  COMISARIA DE SEGURIDAD PUBLICA</t>
  </si>
  <si>
    <t>NOMINA 1ra. QUINCENA DE ENERO DEL 2017,  DEL EMPLEADO No. 6450  DE  COMISARIA DE SEGURIDAD PUBLICA</t>
  </si>
  <si>
    <t>NOMINA 1ra. QUINCENA DE ENERO DEL 2017,  DEL EMPLEADO No. 6509  DE  COMISARIA DE SEGURIDAD PUBLICA</t>
  </si>
  <si>
    <t>NOMINA 1ra. QUINCENA DE ENERO DEL 2017,  DEL EMPLEADO No. 3486  DE  COMISARIA DE SEGURIDAD PUBLICA</t>
  </si>
  <si>
    <t>NOMINA 1ra. QUINCENA DE ENERO DEL 2017,  DEL EMPLEADO No. 0023  DE  SUPERNUMERARIOS</t>
  </si>
  <si>
    <t>NOMINA 1ra. QUINCENA DE ENERO DEL 2017,  DEL EMPLEADO No. 0024  DE  SUPERNUMERARIOS</t>
  </si>
  <si>
    <t>SOTO CASTILLO MARTHA</t>
  </si>
  <si>
    <t>NOMINA 1ra. QUINCENA DE ENERO DEL 2017,  DEL EMPLEADO No. 0061  DE  SUPERNUMERARIOS</t>
  </si>
  <si>
    <t>VASQUEZ GARCIA SALVADOR</t>
  </si>
  <si>
    <t>NOMINA 1ra. QUINCENA DE ENERO DEL 2017,  DEL EMPLEADO No. 0084  DE  SUPERNUMERARIOS</t>
  </si>
  <si>
    <t>DELGADO CARRILLO MAYRA FAVIOLA</t>
  </si>
  <si>
    <t>NOMINA 1ra. QUINCENA DE ENERO DEL 2017,  DEL EMPLEADO No. 0121  DE  SUPERNUMERARIOS</t>
  </si>
  <si>
    <t>NOMINA 1ra. QUINCENA DE ENERO DEL 2017,  DEL EMPLEADO No. 0189  DE  SUPERNUMERARIOS</t>
  </si>
  <si>
    <t>GARCIA RAMIREZ MARTIN ALONSO</t>
  </si>
  <si>
    <t>NOMINA 1ra. QUINCENA DE ENERO DEL 2017,  DEL EMPLEADO No. 0323  DE  SUPERNUMERARIOS</t>
  </si>
  <si>
    <t>NOMINA 1ra. QUINCENA DE ENERO DEL 2017,  DEL EMPLEADO No. 0450  DE  SUPERNUMERARIOS</t>
  </si>
  <si>
    <t>NOMINA 1ra. QUINCENA DE ENERO DEL 2017,  DEL EMPLEADO No. 0460  DE  SUPERNUMERARIOS</t>
  </si>
  <si>
    <t>NOMINA 1ra. QUINCENA DE ENERO DEL 2017,  DEL EMPLEADO No. 0537  DE  SUPERNUMERARIOS</t>
  </si>
  <si>
    <t>NOMINA 1ra. QUINCENA DE ENERO DEL 2017,  DEL EMPLEADO No. 0624  DE  SUPERNUMERARIOS</t>
  </si>
  <si>
    <t>NOMINA 1ra. QUINCENA DE ENERO DEL 2017,  DEL EMPLEADO No. 0703  DE  SUPERNUMERARIOS</t>
  </si>
  <si>
    <t>NOMINA 1ra. QUINCENA DE ENERO DEL 2017,  DEL EMPLEADO No. 1024  DE  SUPERNUMERARIOS</t>
  </si>
  <si>
    <t>NOMINA 1ra. QUINCENA DE ENERO DEL 2017,  DEL EMPLEADO No. 1257  DE  SUPERNUMERARIOS</t>
  </si>
  <si>
    <t>ACEVES GONZALEZ JOSEFINA</t>
  </si>
  <si>
    <t>NOMINA 1ra. QUINCENA DE ENERO DEL 2017,  DEL EMPLEADO No. 1503  DE  SUPERNUMERARIOS</t>
  </si>
  <si>
    <t>LARIOS OLVERA FELIPE DE JESUS</t>
  </si>
  <si>
    <t>NOMINA 1ra. QUINCENA DE ENERO DEL 2017,  DEL EMPLEADO No. 1656  DE  SUPERNUMERARIOS</t>
  </si>
  <si>
    <t>NOMINA 1ra. QUINCENA DE ENERO DEL 2017,  DEL EMPLEADO No. 1657  DE  SUPERNUMERARIOS</t>
  </si>
  <si>
    <t>NOMINA 1ra. QUINCENA DE ENERO DEL 2017,  DEL EMPLEADO No. 1931  DE SUPERNUMERARIOS</t>
  </si>
  <si>
    <t>NOMINA 1ra. QUINCENA DE ENERO DEL 2017,  DEL EMPLEADO No. 2086  DE  SUPERNUMERARIOS</t>
  </si>
  <si>
    <t>NOMINA 1ra. QUINCENA DE ENERO DEL 2017,  DEL EMPLEADO No. 2116  DE SUPERNUMERARIOS</t>
  </si>
  <si>
    <t>NOMINA 1ra. QUINCENA DE ENERO DEL 2017,  DEL EMPLEADO No. 2131  DE SUPERNUMERARIOS</t>
  </si>
  <si>
    <t>GOMEZ HERNANDEZ MARIA DE LOS ANGELES</t>
  </si>
  <si>
    <t>NOMINA 1ra. QUINCENA DE ENERO DEL 2017,  DEL EMPLEADO No. 2139  DE  SUPERNUMERARIOS</t>
  </si>
  <si>
    <t>NOMINA 1ra. QUINCENA DE ENERO DEL 2017,  DEL EMPLEADO No. 2156  DE SUPERNUMERARIOS</t>
  </si>
  <si>
    <t>NOMINA 1ra. QUINCENA DE ENERO DEL 2017,  DEL EMPLEADO No. 2171  DE  SUPERNUMERARIOS</t>
  </si>
  <si>
    <t>NOMINA 1ra. QUINCENA DE ENERO DEL 2017,  DEL EMPLEADO No. 2174  DE  SUPERNUMERARIOS</t>
  </si>
  <si>
    <t>NOMINA 1ra. QUINCENA DE ENERO DEL 2017,  DEL EMPLEADO No. 2195  DE SUPERNUMERARIOS</t>
  </si>
  <si>
    <t>NOMINA 1ra. QUINCENA DE ENERO DEL 2017,  DEL EMPLEADO No. 2240  DE  SUPERNUMERARIOS</t>
  </si>
  <si>
    <t>NOMINA 1ra. QUINCENA DE ENERO DEL 2017,  DEL EMPLEADO No. 2392  DE  SUPERNUMERARIOS</t>
  </si>
  <si>
    <t>NOMINA 1ra. QUINCENA DE ENERO DEL 2017,  DEL EMPLEADO No. 2426  DE  SUPERNUMERARIOS</t>
  </si>
  <si>
    <t>NOMINA 1ra. QUINCENA DE ENERO DEL 2017,  DEL EMPLEADO No. 2500  DE SUPERNUMERARIOS</t>
  </si>
  <si>
    <t>NOMINA 1ra. QUINCENA DE ENERO DEL 2017,  DEL EMPLEADO No. 2516  DE  SUPERNUMERARIOS</t>
  </si>
  <si>
    <t>NOMINA 1ra. QUINCENA DE ENERO DEL 2017,  DEL EMPLEADO No. 2527  DE  SUPERNUMERARIOS</t>
  </si>
  <si>
    <t>BASULTO SANDOVAL MARIA VERONICA</t>
  </si>
  <si>
    <t>NOMINA 1ra. QUINCENA DE ENERO DEL 2017,  DEL EMPLEADO No. 2577  DE SUPERNUMERARIOS</t>
  </si>
  <si>
    <t>NOMINA 1ra. QUINCENA DE ENERO DEL 2017,  DEL EMPLEADO No. 2583  DE  SUPERNUMERARIOS</t>
  </si>
  <si>
    <t>NOMINA 1ra. QUINCENA DE ENERO DEL 2017,  DEL EMPLEADO No. 2675  DE  SUPERNUMERARIOS</t>
  </si>
  <si>
    <t>NOMINA 1ra. QUINCENA DE ENERO DEL 2017,  DEL EMPLEADO No. 2866  DE SUPERNUMERARIOS</t>
  </si>
  <si>
    <t>RAMIREZ GABRIEL ROSA ALEJANDRA</t>
  </si>
  <si>
    <t>NOMINA 1ra. QUINCENA DE ENERO DEL 2017,  DEL EMPLEADO No. 3020  DE  SUPERNUMERARIOS</t>
  </si>
  <si>
    <t>NOMINA 1ra. QUINCENA DE ENERO DEL 2017,  DEL EMPLEADO No. 3058  DE SUPERNUMERARIOS</t>
  </si>
  <si>
    <t>NOMINA 1ra. QUINCENA DE ENERO DEL 2017,  DEL EMPLEADO No. 3060  DE  SUPERNUMERARIOS</t>
  </si>
  <si>
    <t>NOMINA 1ra. QUINCENA DE ENERO DEL 2017,  DEL EMPLEADO No. 3068  DE SUPERNUMERARIOS</t>
  </si>
  <si>
    <t>NOMINA 1ra. QUINCENA DE ENERO DEL 2017,  DEL EMPLEADO No. 3192  DE  SUPERNUMERARIOS</t>
  </si>
  <si>
    <t>NOMINA 1ra. QUINCENA DE ENERO DEL 2017,  DEL EMPLEADO No. 3281  DE  SUPERNUMERARIOS</t>
  </si>
  <si>
    <t>NOMINA 1ra. QUINCENA DE ENERO DEL 2017,  DEL EMPLEADO No. 3283  DE  SUPERNUMERARIOS</t>
  </si>
  <si>
    <t>TORRES GONZALEZ JOSE ALFREDO</t>
  </si>
  <si>
    <t>NOMINA 1ra. QUINCENA DE ENERO DEL 2017,  DEL EMPLEADO No. 3295  DE  SUPERNUMERARIOS</t>
  </si>
  <si>
    <t>NOMINA 1ra. QUINCENA DE ENERO DEL 2017,  DEL EMPLEADO No. 3357  DE  SUPERNUMERARIOS</t>
  </si>
  <si>
    <t>NOMINA 1ra. QUINCENA DE ENERO DEL 2017,  DEL EMPLEADO No. 3393  DE SUPERNUMERARIOS</t>
  </si>
  <si>
    <t>NOMINA 1ra. QUINCENA DE ENERO DEL 2017,  DEL EMPLEADO No. 3439  DE  SUPERNUMERARIOS</t>
  </si>
  <si>
    <t>NOMINA 1ra. QUINCENA DE ENERO DEL 2017,  DEL EMPLEADO No. 3524  DE  SUPERNUMERARIOS</t>
  </si>
  <si>
    <t>NOMINA 1ra. QUINCENA DE ENERO DEL 2017,  DEL EMPLEADO No. 3544  DE  SUPERNUMERARIOS</t>
  </si>
  <si>
    <t>NOMINA 1ra. QUINCENA DE ENERO DEL 2017,  DEL EMPLEADO No. 3558  DE SUPERNUMERARIOS</t>
  </si>
  <si>
    <t>OLIVARES CHAVEZ HECTOR RICARDO</t>
  </si>
  <si>
    <t>NOMINA 1ra. QUINCENA DE ENERO DEL 2017,  DEL EMPLEADO No. 3565  DE  SUPERNUMERARIOS</t>
  </si>
  <si>
    <t>NOMINA 1ra. QUINCENA DE ENERO DEL 2017,  DEL EMPLEADO No. 3568  DE SUPERNUMERARIOS</t>
  </si>
  <si>
    <t>NUÑO GABRIEL AURELIO</t>
  </si>
  <si>
    <t>NOMINA 1ra. QUINCENA DE ENERO DEL 2017,  DEL EMPLEADO No. 3594  DE  SUPERNUMERARIOS</t>
  </si>
  <si>
    <t>NOMINA 1ra. QUINCENA DE ENERO DEL 2017,  DEL EMPLEADO No. 3726  DE  SUPERNUMERARIOS</t>
  </si>
  <si>
    <t>NUÑEZ JARAMILLO JUANA</t>
  </si>
  <si>
    <t>NOMINA 1ra. QUINCENA DE ENERO DEL 2017,  DEL EMPLEADO No. 3780  DE SUPERNUMERARIOS</t>
  </si>
  <si>
    <t>NOMINA 1ra. QUINCENA DE ENERO DEL 2017,  DEL EMPLEADO No. 3798  DE SUPERNUMERARIOS</t>
  </si>
  <si>
    <t>BENITEZ DAVALOS JUAN PABLO</t>
  </si>
  <si>
    <t>NOMINA 1ra. QUINCENA DE ENERO DEL 2017,  DEL EMPLEADO No. 3878  DE  SUPERNUMERARIOS</t>
  </si>
  <si>
    <t>NOMINA 1ra. QUINCENA DE ENERO DEL 2017,  DEL EMPLEADO No. 3894  DE  SUPERNUMERARIOS</t>
  </si>
  <si>
    <t>NOMINA 1ra. QUINCENA DE ENERO DEL 2017,  DEL EMPLEADO No. 3906  DE SUPERNUMERARIOS</t>
  </si>
  <si>
    <t>NOMINA 1ra. QUINCENA DE ENERO DEL 2017,  DEL EMPLEADO No. 4016  DE  SUPERNUMERARIOS</t>
  </si>
  <si>
    <t>NOMINA 1ra. QUINCENA DE ENERO DEL 2017,  DEL EMPLEADO No. 4036  DE  SUPERNUMERARIOS</t>
  </si>
  <si>
    <t>NOMINA 1ra. QUINCENA DE ENERO DEL 2017,  DEL EMPLEADO No. 4040  DE  SUPERNUMERARIOS</t>
  </si>
  <si>
    <t>ESQUIVIAS GARDUÑO CESAR GERARDO</t>
  </si>
  <si>
    <t>NOMINA 1ra. QUINCENA DE ENERO DEL 2017,  DEL EMPLEADO No. 4043  DE SUPERNUMERARIOS</t>
  </si>
  <si>
    <t>NOMINA 1ra. QUINCENA DE ENERO DEL 2017,  DEL EMPLEADO No. 4049  DE  SUPERNUMERARIOS</t>
  </si>
  <si>
    <t>NOMINA 1ra. QUINCENA DE ENERO DEL 2017,  DEL EMPLEADO No. 4051  DE SUPERNUMERARIOS</t>
  </si>
  <si>
    <t>PALOMAR GARCIA J. JESUS</t>
  </si>
  <si>
    <t>NOMINA 1ra. QUINCENA DE ENERO DEL 2017,  DEL EMPLEADO No. 4054  DE  SUPERNUMERARIOS</t>
  </si>
  <si>
    <t>NOMINA 1ra. QUINCENA DE ENERO DEL 2017,  DEL EMPLEADO No. 4065  DE SUPERNUMERARIOS</t>
  </si>
  <si>
    <t>NOMINA 1ra. QUINCENA DE ENERO DEL 2017,  DEL EMPLEADO No. 4070  DE SUPERNUMERARIOS</t>
  </si>
  <si>
    <t>ESQUIVIAS ESQUIVIAS JOSE</t>
  </si>
  <si>
    <t>NOMINA 1ra. QUINCENA DE ENERO DEL 2017,  DEL EMPLEADO No. 4084  DE  SUPERNUMERARIOS</t>
  </si>
  <si>
    <t>CUERVO LAZCANO JAIME</t>
  </si>
  <si>
    <t>NOMINA 1ra. QUINCENA DE ENERO DEL 2017,  DEL EMPLEADO No. 4088  DE  SUPERNUMERARIOS</t>
  </si>
  <si>
    <t>NOMINA 1ra. QUINCENA DE ENERO DEL 2017,  DEL EMPLEADO No. 4095  DE  SUPERNUMERARIOS</t>
  </si>
  <si>
    <t>NOMINA 1ra. QUINCENA DE ENERO DEL 2017,  DEL EMPLEADO No. 4109  DE  SUPERNUMERARIOS</t>
  </si>
  <si>
    <t>NOMINA 1ra. QUINCENA DE ENERO DEL 2017,  DEL EMPLEADO No. 4112  DE SUPERNUMERARIOS</t>
  </si>
  <si>
    <t>NOMINA 1ra. QUINCENA DE ENERO DEL 2017,  DEL EMPLEADO No. 4124  DE  SUPERNUMERARIOS</t>
  </si>
  <si>
    <t>NOMINA 1ra. QUINCENA DE ENERO DEL 2017,  DEL EMPLEADO No. 4128  DE SUPERNUMERARIOS</t>
  </si>
  <si>
    <t>NOMINA 1ra. QUINCENA DE ENERO DEL 2017,  DEL EMPLEADO No. 4135  DE SUPERNUMERARIOS</t>
  </si>
  <si>
    <t>NOMINA 1ra. QUINCENA DE ENERO DEL 2017,  DEL EMPLEADO No. 4136  DE  SUPERNUMERARIOS</t>
  </si>
  <si>
    <t>FONSECA GOMEZ SUGEIL</t>
  </si>
  <si>
    <t>NOMINA 1ra. QUINCENA DE ENERO DEL 2017,  DEL EMPLEADO No. 4161  DE SUPERNUMERARIOS</t>
  </si>
  <si>
    <t>AMANTE MARTINEZ ARMANDO</t>
  </si>
  <si>
    <t>NOMINA 1ra. QUINCENA DE ENERO DEL 2017,  DEL EMPLEADO No. 4220  DE  SUPERNUMERARIOS</t>
  </si>
  <si>
    <t>NOMINA 1ra. QUINCENA DE ENERO DEL 2017,  DEL EMPLEADO No. 4227  DE SUPERNUMERARIOS</t>
  </si>
  <si>
    <t>NOMINA 1ra. QUINCENA DE ENERO DEL 2017,  DEL EMPLEADO No. 4241  DE  SUPERNUMERARIOS</t>
  </si>
  <si>
    <t>ESPARZA JARERO JOSE LUIS</t>
  </si>
  <si>
    <t>NOMINA 1ra. QUINCENA DE ENERO DEL 2017,  DEL EMPLEADO No. 4244  DE  SUPERNUMERARIOS</t>
  </si>
  <si>
    <t>NOMINA 1ra. QUINCENA DE ENERO DEL 2017,  DEL EMPLEADO No. 4248  DE  SUPERNUMERARIOS</t>
  </si>
  <si>
    <t>NOMINA 1ra. QUINCENA DE ENERO DEL 2017,  DEL EMPLEADO No. 4257  DE  SUPERNUMERARIOS</t>
  </si>
  <si>
    <t>NOMINA 1ra. QUINCENA DE ENERO DEL 2017,  DEL EMPLEADO No. 4269  DE  SUPERNUMERARIOS</t>
  </si>
  <si>
    <t>NOMINA 1ra. QUINCENA DE ENERO DEL 2017,  DEL EMPLEADO No. 4273  DE  SUPERNUMERARIOS</t>
  </si>
  <si>
    <t>FELIX MASCORRO RODRIGO</t>
  </si>
  <si>
    <t>NOMINA 1ra. QUINCENA DE ENERO DEL 2017,  DEL EMPLEADO No. 4277  DE  SUPERNUMERARIOS</t>
  </si>
  <si>
    <t>NOMINA 1ra. QUINCENA DE ENERO DEL 2017,  DEL EMPLEADO No. 4279  DE  SUPERNUMERARIOS</t>
  </si>
  <si>
    <t>NOMINA 1ra. QUINCENA DE ENERO DEL 2017,  DEL EMPLEADO No. 4285  DE SUPERNUMERARIOS</t>
  </si>
  <si>
    <t>NOMINA 1ra. QUINCENA DE ENERO DEL 2017,  DEL EMPLEADO No. 4294  DE  SUPERNUMERARIOS</t>
  </si>
  <si>
    <t>NOMINA 1ra. QUINCENA DE ENERO DEL 2017,  DEL EMPLEADO No. 4305  DE SUPERNUMERARIOS</t>
  </si>
  <si>
    <t>MEMIJE YIN CARLO</t>
  </si>
  <si>
    <t>NOMINA 1ra. QUINCENA DE ENERO DEL 2017,  DEL EMPLEADO No. 4307  DE  SUPERNUMERARIOS</t>
  </si>
  <si>
    <t>NOMINA 1ra. QUINCENA DE ENERO DEL 2017,  DEL EMPLEADO No. 4309  DE SUPERNUMERARIOS</t>
  </si>
  <si>
    <t>VENEGAS PEREZ GABRIEL</t>
  </si>
  <si>
    <t>NOMINA 1ra. QUINCENA DE ENERO DEL 2017,  DEL EMPLEADO No. 4333  DE  SUPERNUMERARIOS</t>
  </si>
  <si>
    <t>NOMINA 1ra. QUINCENA DE ENERO DEL 2017,  DEL EMPLEADO No. 4339  DE  SUPERNUMERARIOS</t>
  </si>
  <si>
    <t>NOMINA 1ra. QUINCENA DE ENERO DEL 2017,  DEL EMPLEADO No. 4344  DE  SUPERNUMERARIOS</t>
  </si>
  <si>
    <t>BAUTISTA AVILA MICHEL</t>
  </si>
  <si>
    <t>NOMINA 1ra. QUINCENA DE ENERO DEL 2017,  DEL EMPLEADO No. 4350  DE  SUPERNUMERARIOS</t>
  </si>
  <si>
    <t>NOMINA 1ra. QUINCENA DE ENERO DEL 2017,  DEL EMPLEADO No. 4355  DE  SUPERNUMERARIOS</t>
  </si>
  <si>
    <t>NOMINA 1ra. QUINCENA DE ENERO DEL 2017,  DEL EMPLEADO No. 4364  DE  SUPERNUMERARIOS</t>
  </si>
  <si>
    <t>NOMINA 1ra. QUINCENA DE ENERO DEL 2017,  DEL EMPLEADO No. 4369  DE  SUPERNUMERARIOS</t>
  </si>
  <si>
    <t>ORTEGA DUEÑAS JOSE LUIS</t>
  </si>
  <si>
    <t>NOMINA 1ra. QUINCENA DE ENERO DEL 2017,  DEL EMPLEADO No. 4379  DE  SUPERNUMERARIOS</t>
  </si>
  <si>
    <t>NOMINA 1ra. QUINCENA DE ENERO DEL 2017,  DEL EMPLEADO No. 4471  DE  SUPERNUMERARIOS</t>
  </si>
  <si>
    <t>NOMINA 1ra. QUINCENA DE ENERO DEL 2017,  DEL EMPLEADO No. 4479  DE  SUPERNUMERARIOS</t>
  </si>
  <si>
    <t>NOMINA 1ra. QUINCENA DE ENERO DEL 2017,  DEL EMPLEADO No. 4480  DE SUPERNUMERARIOS</t>
  </si>
  <si>
    <t>NOMINA 1ra. QUINCENA DE ENERO DEL 2017,  DEL EMPLEADO No. 4483  DE  SUPERNUMERARIOS</t>
  </si>
  <si>
    <t>NOMINA 1ra. QUINCENA DE ENERO DEL 2017,  DEL EMPLEADO No. 4484  DE  SUPERNUMERARIOS</t>
  </si>
  <si>
    <t>NOMINA 1ra. QUINCENA DE ENERO DEL 2017,  DEL EMPLEADO No. 4490  DE  SUPERNUMERARIOS</t>
  </si>
  <si>
    <t>NOMINA 1ra. QUINCENA DE ENERO DEL 2017,  DEL EMPLEADO No. 4498  DE  SUPERNUMERARIOS</t>
  </si>
  <si>
    <t>AGUILUZ PUGA JOSE LUIS</t>
  </si>
  <si>
    <t>NOMINA 1ra. QUINCENA DE ENERO DEL 2017,  DEL EMPLEADO No. 4505  DE SUPERNUMERARIOS</t>
  </si>
  <si>
    <t>NOMINA 1ra. QUINCENA DE ENERO DEL 2017,  DEL EMPLEADO No. 4515  DE SUPERNUMERARIOS</t>
  </si>
  <si>
    <t>NOMINA 1ra. QUINCENA DE ENERO DEL 2017,  DEL EMPLEADO No. 4516  DE  SUPERNUMERARIOS</t>
  </si>
  <si>
    <t>NOMINA 1ra. QUINCENA DE ENERO DEL 2017,  DEL EMPLEADO No. 4517  DE SUPERNUMERARIOS</t>
  </si>
  <si>
    <t>NOMINA 1ra. QUINCENA DE ENERO DEL 2017,  DEL EMPLEADO No. 4518  DE  SUPERNUMERARIOS</t>
  </si>
  <si>
    <t>NOMINA 1ra. QUINCENA DE ENERO DEL 2017,  DEL EMPLEADO No. 4524  DE SUPERNUMERARIOS</t>
  </si>
  <si>
    <t>NOMINA 1ra. QUINCENA DE ENERO DEL 2017,  DEL EMPLEADO No. 4525  DE  SUPERNUMERARIOS</t>
  </si>
  <si>
    <t>CASILLAS AGUILUZ APOLINARIO</t>
  </si>
  <si>
    <t>NOMINA 1ra. QUINCENA DE ENERO DEL 2017,  DEL EMPLEADO No. 4530  DE  SUPERNUMERARIOS</t>
  </si>
  <si>
    <t>NOMINA 1ra. QUINCENA DE ENERO DEL 2017,  DEL EMPLEADO No. 4532  DE SUPERNUMERARIOS</t>
  </si>
  <si>
    <t>NOMINA 1ra. QUINCENA DE ENERO DEL 2017,  DEL EMPLEADO No. 4542  DE  SUPERNUMERARIOS</t>
  </si>
  <si>
    <t>LIMON JAIME J GUADALUPE</t>
  </si>
  <si>
    <t>NOMINA 1ra. QUINCENA DE ENERO DEL 2017,  DEL EMPLEADO No. 4544  DE  SUPERNUMERARIOS</t>
  </si>
  <si>
    <t>NOMINA 1ra. QUINCENA DE ENERO DEL 2017,  DEL EMPLEADO No. 4555  DE  SUPERNUMERARIOS</t>
  </si>
  <si>
    <t>BASULTO ESPARZA JOSUE</t>
  </si>
  <si>
    <t>NOMINA 1ra. QUINCENA DE ENERO DEL 2017,  DEL EMPLEADO No. 4561  DE  SUPERNUMERARIOS</t>
  </si>
  <si>
    <t>NOMINA 1ra. QUINCENA DE ENERO DEL 2017,  DEL EMPLEADO No. 4572  DE  SUPERNUMERARIOS</t>
  </si>
  <si>
    <t>NOMINA 1ra. QUINCENA DE ENERO DEL 2017,  DEL EMPLEADO No. 4603  DE  SUPERNUMERARIOS</t>
  </si>
  <si>
    <t>NERI SANCHEZ LUIS</t>
  </si>
  <si>
    <t>NOMINA 1ra. QUINCENA DE ENERO DEL 2017,  DEL EMPLEADO No. 4610  DE  SUPERNUMERARIOS</t>
  </si>
  <si>
    <t>LOZA RUIZ NORBERTO</t>
  </si>
  <si>
    <t>NOMINA 1ra. QUINCENA DE ENERO DEL 2017,  DEL EMPLEADO No. 4613  DE  SUPERNUMERARIOS</t>
  </si>
  <si>
    <t>NOMINA 1ra. QUINCENA DE ENERO DEL 2017,  DEL EMPLEADO No. 4622  DE  SUPERNUMERARIOS</t>
  </si>
  <si>
    <t>BECERRIL RUVALCABA MARIA ELENA</t>
  </si>
  <si>
    <t>NOMINA 1ra. QUINCENA DE ENERO DEL 2017,  DEL EMPLEADO No. 4625  DE SUPERNUMERARIOS</t>
  </si>
  <si>
    <t>NOMINA 1ra. QUINCENA DE ENERO DEL 2017,  DEL EMPLEADO No. 4629  DE  SUPERNUMERARIOS</t>
  </si>
  <si>
    <t>NOMINA 1ra. QUINCENA DE ENERO DEL 2017,  DEL EMPLEADO No. 4631  DE  SUPERNUMERARIOS</t>
  </si>
  <si>
    <t>NOMINA 1ra. QUINCENA DE ENERO DEL 2017,  DEL EMPLEADO No. 4637  DE SUPERNUMERARIOS</t>
  </si>
  <si>
    <t>NOMINA 1ra. QUINCENA DE ENERO DEL 2017,  DEL EMPLEADO No. 4639  DE  SUPERNUMERARIOS</t>
  </si>
  <si>
    <t>NOMINA 1ra. QUINCENA DE ENERO DEL 2017,  DEL EMPLEADO No. 4657  DE SUPERNUMERARIOS</t>
  </si>
  <si>
    <t>NOMINA 1ra. QUINCENA DE ENERO DEL 2017,  DEL EMPLEADO No. 4660  DE  SUPERNUMERARIOS</t>
  </si>
  <si>
    <t>NOMINA 1ra. QUINCENA DE ENERO DEL 2017,  DEL EMPLEADO No. 4664  DE  SUPERNUMERARIOS</t>
  </si>
  <si>
    <t>NOMINA 1ra. QUINCENA DE ENERO DEL 2017,  DEL EMPLEADO No. 4672  DE  SUPERNUMERARIOS</t>
  </si>
  <si>
    <t>NOMINA 1ra. QUINCENA DE ENERO DEL 2017,  DEL EMPLEADO No. 4683  DE  SUPERNUMERARIOS</t>
  </si>
  <si>
    <t>NOMINA 1ra. QUINCENA DE ENERO DEL 2017,  DEL EMPLEADO No. 4685  DE  SUPERNUMERARIOS</t>
  </si>
  <si>
    <t>NOMINA 1ra. QUINCENA DE ENERO DEL 2017,  DEL EMPLEADO No. 4704  DE  SUPERNUMERARIOS</t>
  </si>
  <si>
    <t>NOMINA 1ra. QUINCENA DE ENERO DEL 2017,  DEL EMPLEADO No. 4728  DE  SUPERNUMERARIOS</t>
  </si>
  <si>
    <t>NOMINA 1ra. QUINCENA DE ENERO DEL 2017,  DEL EMPLEADO No. 4736  DE  SUPERNUMERARIOS</t>
  </si>
  <si>
    <t>NOMINA 1ra. QUINCENA DE ENERO DEL 2017,  DEL EMPLEADO No. 4750  DE  SUPERNUMERARIOS</t>
  </si>
  <si>
    <t>NOMINA 1ra. QUINCENA DE ENERO DEL 2017,  DEL EMPLEADO No. 4756  DE SUPERNUMERARIOS</t>
  </si>
  <si>
    <t>NOMINA 1ra. QUINCENA DE ENERO DEL 2017,  DEL EMPLEADO No. 4758  DE  SUPERNUMERARIOS</t>
  </si>
  <si>
    <t>NOMINA 1ra. QUINCENA DE ENERO DEL 2017,  DEL EMPLEADO No. 4781  DE  SUPERNUMERARIOS</t>
  </si>
  <si>
    <t>NOMINA 1ra. QUINCENA DE ENERO DEL 2017,  DEL EMPLEADO No. 4788  DE  SUPERNUMERARIOS</t>
  </si>
  <si>
    <t>NOMINA 1ra. QUINCENA DE ENERO DEL 2017,  DEL EMPLEADO No. 4789  DE  SUPERNUMERARIOS</t>
  </si>
  <si>
    <t>NOMINA 1ra. QUINCENA DE ENERO DEL 2017,  DEL EMPLEADO No. 4796  DE  SUPERNUMERARIOS</t>
  </si>
  <si>
    <t>NOMINA 1ra. QUINCENA DE ENERO DEL 2017,  DEL EMPLEADO No. 4798  DE SUPERNUMERARIOS</t>
  </si>
  <si>
    <t>NOMINA 1ra. QUINCENA DE ENERO DEL 2017,  DEL EMPLEADO No. 4799  DE  SUPERNUMERARIOS</t>
  </si>
  <si>
    <t>URRUTIA CASTORENA CAMERINO RODOLFO</t>
  </si>
  <si>
    <t>NOMINA 1ra. QUINCENA DE ENERO DEL 2017,  DEL EMPLEADO No. 4806  DE  SUPERNUMERARIOS</t>
  </si>
  <si>
    <t>NOMINA 1ra. QUINCENA DE ENERO DEL 2017,  DEL EMPLEADO No. 4818  DE  SUPERNUMERARIOS</t>
  </si>
  <si>
    <t>NOMINA 1ra. QUINCENA DE ENERO DEL 2017,  DEL EMPLEADO No. 4835  DE  SUPERNUMERARIOS</t>
  </si>
  <si>
    <t>ALVAREZ RIVERA MARITZA DE JESUS</t>
  </si>
  <si>
    <t>NOMINA 1ra. QUINCENA DE ENERO DEL 2017,  DEL EMPLEADO No. 4839  DE  SUPERNUMERARIOS</t>
  </si>
  <si>
    <t>NOMINA 1ra. QUINCENA DE ENERO DEL 2017,  DEL EMPLEADO No. 4856  DE  SUPERNUMERARIOS</t>
  </si>
  <si>
    <t>NAVIA MANCERA ELIZABETH</t>
  </si>
  <si>
    <t>NOMINA 1ra. QUINCENA DE ENERO DEL 2017,  DEL EMPLEADO No. 4860  DE  SUPERNUMERARIOS</t>
  </si>
  <si>
    <t>ARANA SUAREZ MAGDALENO</t>
  </si>
  <si>
    <t>NOMINA 1ra. QUINCENA DE ENERO DEL 2017,  DEL EMPLEADO No. 4874  DE  SUPERNUMERARIOS</t>
  </si>
  <si>
    <t>NOMINA 1ra. QUINCENA DE ENERO DEL 2017,  DEL EMPLEADO No. 4885  DE  SUPERNUMERARIOS</t>
  </si>
  <si>
    <t>NOMINA 1ra. QUINCENA DE ENERO DEL 2017,  DEL EMPLEADO No. 4886  DE SUPERNUMERARIOS</t>
  </si>
  <si>
    <t>NOMINA 1ra. QUINCENA DE ENERO DEL 2017,  DEL EMPLEADO No. 4906  DE  SUPERNUMERARIOS</t>
  </si>
  <si>
    <t>NOMINA 1ra. QUINCENA DE ENERO DEL 2017,  DEL EMPLEADO No. 4907  DE  SUPERNUMERARIOS</t>
  </si>
  <si>
    <t>NOMINA 1ra. QUINCENA DE ENERO DEL 2017,  DEL EMPLEADO No. 4908  DE  SUPERNUMERARIOS</t>
  </si>
  <si>
    <t>NOMINA 1ra. QUINCENA DE ENERO DEL 2017,  DEL EMPLEADO No. 4939  DE  SUPERNUMERARIOS</t>
  </si>
  <si>
    <t>NOMINA 1ra. QUINCENA DE ENERO DEL 2017,  DEL EMPLEADO No. 4942  DE  SUPERNUMERARIOS</t>
  </si>
  <si>
    <t>BUENROSTRO MIRANDA EFRAIN</t>
  </si>
  <si>
    <t>NOMINA 1ra. QUINCENA DE ENERO DEL 2017,  DEL EMPLEADO No. 4944  DE  SUPERNUMERARIOS</t>
  </si>
  <si>
    <t>HERNANDEZ VAZQUEZ EMMANUEL</t>
  </si>
  <si>
    <t>NOMINA 1ra. QUINCENA DE ENERO DEL 2017,  DEL EMPLEADO No. 4945  DE SUPERNUMERARIOS</t>
  </si>
  <si>
    <t>NOMINA 1ra. QUINCENA DE ENERO DEL 2017,  DEL EMPLEADO No. 4976  DE  SUPERNUMERARIOS</t>
  </si>
  <si>
    <t>NOMINA 1ra. QUINCENA DE ENERO DEL 2017,  DEL EMPLEADO No. 4980  DE  SUPERNUMERARIOS</t>
  </si>
  <si>
    <t>NOMINA 1ra. QUINCENA DE ENERO DEL 2017,  DEL EMPLEADO No. 5005  DE  SUPERNUMERARIOS</t>
  </si>
  <si>
    <t>MAYORGA  BASULTO MARGARITO</t>
  </si>
  <si>
    <t>NOMINA 1ra. QUINCENA DE ENERO DEL 2017,  DEL EMPLEADO No. 5029  DE SUPERNUMERARIOS</t>
  </si>
  <si>
    <t>NOMINA 1ra. QUINCENA DE ENERO DEL 2017,  DEL EMPLEADO No. 5147  DE  SUPERNUMERARIOS</t>
  </si>
  <si>
    <t>NOMINA 1ra. QUINCENA DE ENERO DEL 2017,  DEL EMPLEADO No. 5300  DE  SUPERNUMERARIOS</t>
  </si>
  <si>
    <t>NOMINA 1ra. QUINCENA DE ENERO DEL 2017,  DEL EMPLEADO No. 5324  DE  SUPERNUMERARIOS</t>
  </si>
  <si>
    <t>NOMINA 1ra. QUINCENA DE ENERO DEL 2017,  DEL EMPLEADO No. 5529  DE SUPERNUMERARIOS</t>
  </si>
  <si>
    <t>NOMINA 1ra. QUINCENA DE ENERO DEL 2017,  DEL EMPLEADO No. 5613  DE  SUPERNUMERARIOS</t>
  </si>
  <si>
    <t>NOMINA 1ra. QUINCENA DE ENERO DEL 2017,  DEL EMPLEADO No. 5652  DE  SUPERNUMERARIOS</t>
  </si>
  <si>
    <t>NOMINA 1ra. QUINCENA DE ENERO DEL 2017,  DEL EMPLEADO No. 5653  DE  SUPERNUMERARIOS</t>
  </si>
  <si>
    <t>NOMINA 1ra. QUINCENA DE ENERO DEL 2017,  DEL EMPLEADO No. 5676  DE SUPERNUMERARIOS</t>
  </si>
  <si>
    <t>NOMINA 1ra. QUINCENA DE ENERO DEL 2017,  DEL EMPLEADO No. 5687  DE  SUPERNUMERARIOS</t>
  </si>
  <si>
    <t>NOMINA 1ra. QUINCENA DE ENERO DEL 2017,  DEL EMPLEADO No. 5697  DE SUPERNUMERARIOS</t>
  </si>
  <si>
    <t>NOMINA 1ra. QUINCENA DE ENERO DEL 2017,  DEL EMPLEADO No. 5701  DE  SUPERNUMERARIOS</t>
  </si>
  <si>
    <t>ARANA ROBLES FERNANDO</t>
  </si>
  <si>
    <t>NOMINA 1ra. QUINCENA DE ENERO DEL 2017,  DEL EMPLEADO No. 5705  DE  SUPERNUMERARIOS</t>
  </si>
  <si>
    <t>NOMINA 1ra. QUINCENA DE ENERO DEL 2017,  DEL EMPLEADO No. 5707  DE  SUPERNUMERARIOS</t>
  </si>
  <si>
    <t>NOMINA 1ra. QUINCENA DE ENERO DEL 2017,  DEL EMPLEADO No. 5709  DE  SUPERNUMERARIOS</t>
  </si>
  <si>
    <t>NOMINA 1ra. QUINCENA DE ENERO DEL 2017,  DEL EMPLEADO No. 5715  DE  SUPERNUMERARIOS</t>
  </si>
  <si>
    <t>NOMINA 1ra. QUINCENA DE ENERO DEL 2017,  DEL EMPLEADO No. 5717  DE SUPERNUMERARIOS</t>
  </si>
  <si>
    <t>NOMINA 1ra. QUINCENA DE ENERO DEL 2017,  DEL EMPLEADO No. 5736  DE  SUPERNUMERARIOS</t>
  </si>
  <si>
    <t>GUTIERREZ BLAKE JUAN JOSE</t>
  </si>
  <si>
    <t>NOMINA 1ra. QUINCENA DE ENERO DEL 2017,  DEL EMPLEADO No. 5737  DE  SUPERNUMERARIOS</t>
  </si>
  <si>
    <t>NOMINA 1ra. QUINCENA DE ENERO DEL 2017,  DEL EMPLEADO No. 5742  DE  SUPERNUMERARIOS</t>
  </si>
  <si>
    <t>NOMINA 1ra. QUINCENA DE ENERO DEL 2017,  DEL EMPLEADO No. 5750  DE  SUPERNUMERARIOS</t>
  </si>
  <si>
    <t>NOMINA 1ra. QUINCENA DE ENERO DEL 2017,  DEL EMPLEADO No. 5759  DE  SUPERNUMERARIOS</t>
  </si>
  <si>
    <t>NOMINA 1ra. QUINCENA DE ENERO DEL 2017,  DEL EMPLEADO No. 5764  DE  SUPERNUMERARIOS</t>
  </si>
  <si>
    <t>NOMINA 1ra. QUINCENA DE ENERO DEL 2017,  DEL EMPLEADO No. 5768  DE  SUPERNUMERARIOS</t>
  </si>
  <si>
    <t>NOMINA 1ra. QUINCENA DE ENERO DEL 2017,  DEL EMPLEADO No. 5774  DE  SUPERNUMERARIOS</t>
  </si>
  <si>
    <t>NOMINA 1ra. QUINCENA DE ENERO DEL 2017,  DEL EMPLEADO No. 5784  DE SUPERNUMERARIOS</t>
  </si>
  <si>
    <t>NOMINA 1ra. QUINCENA DE ENERO DEL 2017,  DEL EMPLEADO No. 5794  DE  SUPERNUMERARIOS</t>
  </si>
  <si>
    <t>NOMINA 1ra. QUINCENA DE ENERO DEL 2017,  DEL EMPLEADO No. 5800  DE  SUPERNUMERARIOS</t>
  </si>
  <si>
    <t>VILLASANA ACOSTA ENRIQUE</t>
  </si>
  <si>
    <t>NOMINA 1ra. QUINCENA DE ENERO DEL 2017,  DEL EMPLEADO No. 5806  DE  SUPERNUMERARIOS</t>
  </si>
  <si>
    <t>NOMINA 1ra. QUINCENA DE ENERO DEL 2017,  DEL EMPLEADO No. 5825  DE  SUPERNUMERARIOS</t>
  </si>
  <si>
    <t>CASTRO CORAL CHRISTIAN SALVADOR</t>
  </si>
  <si>
    <t>NOMINA 1ra. QUINCENA DE ENERO DEL 2017,  DEL EMPLEADO No. 5831  DE  SUPERNUMERARIOS</t>
  </si>
  <si>
    <t>NOMINA 1ra. QUINCENA DE ENERO DEL 2017,  DEL EMPLEADO No. 5834  DE  SUPERNUMERARIOS</t>
  </si>
  <si>
    <t>NOMINA 1ra. QUINCENA DE ENERO DEL 2017,  DEL EMPLEADO No. 5843  DE  SUPERNUMERARIOS</t>
  </si>
  <si>
    <t>NOMINA 1ra. QUINCENA DE ENERO DEL 2017,  DEL EMPLEADO No. 5862  DE  SUPERNUMERARIOS</t>
  </si>
  <si>
    <t>NOMINA 1ra. QUINCENA DE ENERO DEL 2017,  DEL EMPLEADO No. 5873  DE  SUPERNUMERARIOS</t>
  </si>
  <si>
    <t>VILLALOBOS FLORES FRANCISCO JAVIER</t>
  </si>
  <si>
    <t>NOMINA 1ra. QUINCENA DE ENERO DEL 2017,  DEL EMPLEADO No. 5880  DE  SUPERNUMERARIOS</t>
  </si>
  <si>
    <t>NOMINA 1ra. QUINCENA DE ENERO DEL 2017,  DEL EMPLEADO No. 5881  DE  SUPERNUMERARIOS</t>
  </si>
  <si>
    <t>NOMINA 1ra. QUINCENA DE ENERO DEL 2017,  DEL EMPLEADO No. 5889  DE  SUPERNUMERARIOS</t>
  </si>
  <si>
    <t>ZUÑIGA QUINTERO JOSE DE JESUS</t>
  </si>
  <si>
    <t>NOMINA 1ra. QUINCENA DE ENERO DEL 2017,  DEL EMPLEADO No. 5890  DE  SUPERNUMERARIOS</t>
  </si>
  <si>
    <t>NOMINA 1ra. QUINCENA DE ENERO DEL 2017,  DEL EMPLEADO No. 5891  DE  SUPERNUMERARIOS</t>
  </si>
  <si>
    <t>NOMINA 1ra. QUINCENA DE ENERO DEL 2017,  DEL EMPLEADO No. 5900  DE  SUPERNUMERARIOS</t>
  </si>
  <si>
    <t>NOMINA 1ra. QUINCENA DE ENERO DEL 2017,  DEL EMPLEADO No. 5901  DE  SUPERNUMERARIOS</t>
  </si>
  <si>
    <t>NOMINA 1ra. QUINCENA DE ENERO DEL 2017,  DEL EMPLEADO No. 5907  DE SUPERNUMERARIOS</t>
  </si>
  <si>
    <t>NOMINA 1ra. QUINCENA DE ENERO DEL 2017,  DEL EMPLEADO No. 5910  DE  SUPERNUMERARIOS</t>
  </si>
  <si>
    <t>DELGADO NAVARRO JESUS</t>
  </si>
  <si>
    <t>NOMINA 1ra. QUINCENA DE ENERO DEL 2017,  DEL EMPLEADO No. 5913  DE  SUPERNUMERARIOS</t>
  </si>
  <si>
    <t>URRUTIA FLORES HUGO</t>
  </si>
  <si>
    <t>NOMINA 1ra. QUINCENA DE ENERO DEL 2017,  DEL EMPLEADO No. 5918  DE  SUPERNUMERARIOS</t>
  </si>
  <si>
    <t>NOMINA 1ra. QUINCENA DE ENERO DEL 2017,  DEL EMPLEADO No. 5920  DE  SUPERNUMERARIOS</t>
  </si>
  <si>
    <t>NOMINA 1ra. QUINCENA DE ENERO DEL 2017,  DEL EMPLEADO No. 5936  DE  SUPERNUMERARIOS</t>
  </si>
  <si>
    <t>NOMINA 1ra. QUINCENA DE ENERO DEL 2017,  DEL EMPLEADO No. 5940  DE  SUPERNUMERARIOS</t>
  </si>
  <si>
    <t>NOMINA 1ra. QUINCENA DE ENERO DEL 2017,  DEL EMPLEADO No. 5941  DE  SUPERNUMERARIOS</t>
  </si>
  <si>
    <t>NOMINA 1ra. QUINCENA DE ENERO DEL 2017,  DEL EMPLEADO No. 5950  DE  SUPERNUMERARIOS</t>
  </si>
  <si>
    <t>NOMINA 1ra. QUINCENA DE ENERO DEL 2017,  DEL EMPLEADO No. 5952  DE  SUPERNUMERARIOS</t>
  </si>
  <si>
    <t>NOMINA 1ra. QUINCENA DE ENERO DEL 2017,  DEL EMPLEADO No. 5954  DE  SUPERNUMERARIOS</t>
  </si>
  <si>
    <t>NOMINA 1ra. QUINCENA DE ENERO DEL 2017,  DEL EMPLEADO No. 5959  DE  SUPERNUMERARIOS</t>
  </si>
  <si>
    <t>NOMINA 1ra. QUINCENA DE ENERO DEL 2017,  DEL EMPLEADO No. 5965  DE  SUPERNUMERARIOS</t>
  </si>
  <si>
    <t>MAESTRO CASILLAS ROBERTO</t>
  </si>
  <si>
    <t>NOMINA 1ra. QUINCENA DE ENERO DEL 2017,  DEL EMPLEADO No. 5985  DE  SUPERNUMERARIOS</t>
  </si>
  <si>
    <t>NOMINA 1ra. QUINCENA DE ENERO DEL 2017,  DEL EMPLEADO No. 6012  DE  SUPERNUMERARIOS</t>
  </si>
  <si>
    <t>NOMINA 1ra. QUINCENA DE ENERO DEL 2017,  DEL EMPLEADO No. 6017  DE  SUPERNUMERARIOS</t>
  </si>
  <si>
    <t>NOMINA 1ra. QUINCENA DE ENERO DEL 2017,  DEL EMPLEADO No. 6028  DE  SUPERNUMERARIOS</t>
  </si>
  <si>
    <t>PEREZ OLIVAREZ LETICIA</t>
  </si>
  <si>
    <t>NOMINA 1ra. QUINCENA DE ENERO DEL 2017,  DEL EMPLEADO No. 6031  DE  SUPERNUMERARIOS</t>
  </si>
  <si>
    <t>NOMINA 1ra. QUINCENA DE ENERO DEL 2017,  DEL EMPLEADO No. 6050  DE  SUPERNUMERARIOS</t>
  </si>
  <si>
    <t>NOMINA 1ra. QUINCENA DE ENERO DEL 2017,  DEL EMPLEADO No. 6053  DE  SUPERNUMERARIOS</t>
  </si>
  <si>
    <t>NOMINA 1ra. QUINCENA DE ENERO DEL 2017,  DEL EMPLEADO No. 6057  DE  SUPERNUMERARIOS</t>
  </si>
  <si>
    <t>NOMINA 1ra. QUINCENA DE ENERO DEL 2017,  DEL EMPLEADO No. 6062  DE  SUPERNUMERARIOS</t>
  </si>
  <si>
    <t>NOMINA 1ra. QUINCENA DE ENERO DEL 2017,  DEL EMPLEADO No. 6067  DE  SUPERNUMERARIOS</t>
  </si>
  <si>
    <t>NOMINA 1ra. QUINCENA DE ENERO DEL 2017,  DEL EMPLEADO No. 6089  DE SUPERNUMERARIOS</t>
  </si>
  <si>
    <t>NOMINA 1ra. QUINCENA DE ENERO DEL 2017,  DEL EMPLEADO No. 6090  DE SUPERNUMERARIOS</t>
  </si>
  <si>
    <t>NOMINA 1ra. QUINCENA DE ENERO DEL 2017,  DEL EMPLEADO No. 6099  DE  SUPERNUMERARIOS</t>
  </si>
  <si>
    <t>NOMINA 1ra. QUINCENA DE ENERO DEL 2017,  DEL EMPLEADO No. 6125  DE  SUPERNUMERARIOS</t>
  </si>
  <si>
    <t>NOMINA 1ra. QUINCENA DE ENERO DEL 2017,  DEL EMPLEADO No. 6130  DE  SUPERNUMERARIOS</t>
  </si>
  <si>
    <t>NOMINA 1ra. QUINCENA DE ENERO DEL 2017,  DEL EMPLEADO No. 6133  DE  SUPERNUMERARIOS</t>
  </si>
  <si>
    <t>NOMINA 1ra. QUINCENA DE ENERO DEL 2017,  DEL EMPLEADO No. 6138  DE  SUPERNUMERARIOS</t>
  </si>
  <si>
    <t>NOMINA 1ra. QUINCENA DE ENERO DEL 2017,  DEL EMPLEADO No. 6151  DE  SUPERNUMERARIOS</t>
  </si>
  <si>
    <t>ARANA SANDOVAL MA. DEL ROSARIO</t>
  </si>
  <si>
    <t>NOMINA 1ra. QUINCENA DE ENERO DEL 2017,  DEL EMPLEADO No. 6157  DE  SUPERNUMERARIOS</t>
  </si>
  <si>
    <t>NOMINA 1ra. QUINCENA DE ENERO DEL 2017,  DEL EMPLEADO No. 6164  DE  SUPERNUMERARIOS</t>
  </si>
  <si>
    <t>NOMINA 1ra. QUINCENA DE ENERO DEL 2017,  DEL EMPLEADO No. 6175  DE  SUPERNUMERARIOS</t>
  </si>
  <si>
    <t>NOMINA 1ra. QUINCENA DE ENERO DEL 2017,  DEL EMPLEADO No. 6178  DE  SUPERNUMERARIOS</t>
  </si>
  <si>
    <t>NOMINA 1ra. QUINCENA DE ENERO DEL 2017,  DEL EMPLEADO No. 6184  DE  SUPERNUMERARIOS</t>
  </si>
  <si>
    <t>NOMINA 1ra. QUINCENA DE ENERO DEL 2017,  DEL EMPLEADO No. 6186  DE SUPERNUMERARIOS</t>
  </si>
  <si>
    <t>NOMINA 1ra. QUINCENA DE ENERO DEL 2017,  DEL EMPLEADO No. 6202  DE  SUPERNUMERARIOS</t>
  </si>
  <si>
    <t>NOMINA 1ra. QUINCENA DE ENERO DEL 2017,  DEL EMPLEADO No. 6205  DE  SUPERNUMERARIOS</t>
  </si>
  <si>
    <t>NOMINA 1ra. QUINCENA DE ENERO DEL 2017,  DEL EMPLEADO No. 6213  DE  SUPERNUMERARIOS</t>
  </si>
  <si>
    <t>MEDINA GARCIA LUIS EMILIO</t>
  </si>
  <si>
    <t>NOMINA 1ra. QUINCENA DE ENERO DEL 2017,  DEL EMPLEADO No. 6219  DE  SUPERNUMERARIOS</t>
  </si>
  <si>
    <t>NOMINA 1ra. QUINCENA DE ENERO DEL 2017,  DEL EMPLEADO No. 6246  DE  SUPERNUMERARIOS</t>
  </si>
  <si>
    <t>CORTES ESPARZA JOSE ALEJANDRO</t>
  </si>
  <si>
    <t>NOMINA 1ra. QUINCENA DE ENERO DEL 2017,  DEL EMPLEADO No. 6321  DE SUPERNUMERARIOS</t>
  </si>
  <si>
    <t>NOMINA 1ra. QUINCENA DE ENERO DEL 2017,  DEL EMPLEADO No. 6331  DE  SUPERNUMERARIOS</t>
  </si>
  <si>
    <t>ORTIZ JUAREZ BEATRIZ</t>
  </si>
  <si>
    <t>NOMINA 1ra. QUINCENA DE ENERO DEL 2017,  DEL EMPLEADO No. 6332  DE SUPERNUMERARIOS</t>
  </si>
  <si>
    <t>NOMINA 1ra. QUINCENA DE ENERO DEL 2017,  DEL EMPLEADO No. 6350  DE  SUPERNUMERARIOS</t>
  </si>
  <si>
    <t>NOMINA 1ra. QUINCENA DE ENERO DEL 2017,  DEL EMPLEADO No. 6351  DE  SUPERNUMERARIOS</t>
  </si>
  <si>
    <t>NOMINA 1ra. QUINCENA DE ENERO DEL 2017,  DEL EMPLEADO No. 6355  DE  SUPERNUMERARIOS</t>
  </si>
  <si>
    <t>NOMINA 1ra. QUINCENA DE ENERO DEL 2017,  DEL EMPLEADO No. 6357  DE SUPERNUMERARIOS</t>
  </si>
  <si>
    <t>MURGUIA  JARERO XOCHITL KARINA</t>
  </si>
  <si>
    <t>NOMINA 1ra. QUINCENA DE ENERO DEL 2017,  DEL EMPLEADO No. 6370  DE  SUPERNUMERARIOS</t>
  </si>
  <si>
    <t>RUIZ OSORNIO SARVIA ELIZABETH</t>
  </si>
  <si>
    <t>NOMINA 1ra. QUINCENA DE ENERO DEL 2017,  DEL EMPLEADO No. 6382  DE SUPERNUMERARIOS</t>
  </si>
  <si>
    <t>CARREÑO PRECIADO EMANUEL ALFONSO</t>
  </si>
  <si>
    <t>NOMINA 1ra. QUINCENA DE ENERO DEL 2017,  DEL EMPLEADO No. 6399  DE SUPERNUMERARIOS</t>
  </si>
  <si>
    <t>NOMINA 1ra. QUINCENA DE ENERO DEL 2017,  DEL EMPLEADO No. 6401  DE  SUPERNUMERARIOS</t>
  </si>
  <si>
    <t>NOMINA 1ra. QUINCENA DE ENERO DEL 2017,  DEL EMPLEADO No. 6406  DE  SUPERNUMERARIOS</t>
  </si>
  <si>
    <t>NOMINA 1ra. QUINCENA DE ENERO DEL 2017,  DEL EMPLEADO No. 6408  DE  SUPERNUMERARIOS</t>
  </si>
  <si>
    <t>SALAS MARTINEZ JESSICA DANIELA</t>
  </si>
  <si>
    <t>NOMINA 1ra. QUINCENA DE ENERO DEL 2017,  DEL EMPLEADO No. 6409  DE SUPERNUMERARIOS</t>
  </si>
  <si>
    <t>NOMINA 1ra. QUINCENA DE ENERO DEL 2017,  DEL EMPLEADO No. 6410  DE  SUPERNUMERARIOS</t>
  </si>
  <si>
    <t>RODRIGUEZ LOPEZ PERLA PAOLA</t>
  </si>
  <si>
    <t>NOMINA 1ra. QUINCENA DE ENERO DEL 2017,  DEL EMPLEADO No. 6416  DE SUPERNUMERARIOS</t>
  </si>
  <si>
    <t>NOMINA 1ra. QUINCENA DE ENERO DEL 2017,  DEL EMPLEADO No. 6421  DE  SUPERNUMERARIOS</t>
  </si>
  <si>
    <t>NOMINA 1ra. QUINCENA DE ENERO DEL 2017,  DEL EMPLEADO No. 6425  DE  SUPERNUMERARIOS</t>
  </si>
  <si>
    <t>NOMINA 1ra. QUINCENA DE ENERO DEL 2017,  DEL EMPLEADO No. 6426  DE  SUPERNUMERARIOS</t>
  </si>
  <si>
    <t>SERRANO PEREZ JUAN</t>
  </si>
  <si>
    <t>NOMINA 1ra. QUINCENA DE ENERO DEL 2017,  DEL EMPLEADO No. 6434  DE  SUPERNUMERARIOS</t>
  </si>
  <si>
    <t>GONZALEZ ELIAS CARLOS JULIAN</t>
  </si>
  <si>
    <t>NOMINA 1ra. QUINCENA DE ENERO DEL 2017,  DEL EMPLEADO No. 6446  DE  SUPERNUMERARIOS</t>
  </si>
  <si>
    <t>JIMENEZ GOMEZ LUIS FERNANDO</t>
  </si>
  <si>
    <t>NOMINA 1ra. QUINCENA DE ENERO DEL 2017,  DEL EMPLEADO No. 6447  DE  SUPERNUMERARIOS</t>
  </si>
  <si>
    <t>NOMINA 1ra. QUINCENA DE ENERO DEL 2017,  DEL EMPLEADO No. 6466  DE  SUPERNUMERARIOS</t>
  </si>
  <si>
    <t>MURILLO MARTINEZ VERONICA ISELA</t>
  </si>
  <si>
    <t>NOMINA 1ra. QUINCENA DE ENERO DEL 2017,  DEL EMPLEADO No. 6470  DE  SUPERNUMERARIOS</t>
  </si>
  <si>
    <t>CASILLAS FONCECA CELIA</t>
  </si>
  <si>
    <t>NOMINA 1ra. QUINCENA DE ENERO DEL 2017,  DEL EMPLEADO No. 6471  DE  SUPERNUMERARIOS</t>
  </si>
  <si>
    <t>MEDINA DE ANDA SALVADOR</t>
  </si>
  <si>
    <t>NOMINA 1ra. QUINCENA DE ENERO DEL 2017,  DEL EMPLEADO No. 6472  DE  SUPERNUMERARIOS</t>
  </si>
  <si>
    <t>CARRILLO VAZQUEZ GABRIELLA GUADALUPE</t>
  </si>
  <si>
    <t>NOMINA 1ra. QUINCENA DE ENERO DEL 2017,  DEL EMPLEADO No. 6475  DE SUPERNUMERARIOS</t>
  </si>
  <si>
    <t>GUTIERREZ LOPEZ JUAN JOSE</t>
  </si>
  <si>
    <t>NOMINA 1ra. QUINCENA DE ENERO DEL 2017,  DEL EMPLEADO No. 6476  DE  SUPERNUMERARIOS</t>
  </si>
  <si>
    <t>TIRADO HERNANDEZ ANA YOLANDA</t>
  </si>
  <si>
    <t>NOMINA 1ra. QUINCENA DE ENERO DEL 2017,  DEL EMPLEADO No. 6477  DE  SUPERNUMERARIOS</t>
  </si>
  <si>
    <t>ARGUELLES AGUIRRE LUIS GERARDO</t>
  </si>
  <si>
    <t>NOMINA 1ra. QUINCENA DE ENERO DEL 2017,  DEL EMPLEADO No. 6482  DE  SUPERNUMERARIOS</t>
  </si>
  <si>
    <t>GONZALEZ PIEDRA MARIA GUADALUPE</t>
  </si>
  <si>
    <t>NOMINA 1ra. QUINCENA DE ENERO DEL 2017,  DEL EMPLEADO No. 6483  DE  SUPERNUMERARIOS</t>
  </si>
  <si>
    <t>RANGEL VENEGAS TAVITA</t>
  </si>
  <si>
    <t>NOMINA 1ra. QUINCENA DE ENERO DEL 2017,  DEL EMPLEADO No. 6486  DE  SUPERNUMERARIOS</t>
  </si>
  <si>
    <t>MORTERA RUVALCAVA MARIA ANA BERTHA</t>
  </si>
  <si>
    <t>NOMINA 1ra. QUINCENA DE ENERO DEL 2017,  DEL EMPLEADO No. 6487  DE  SUPERNUMERARIOS</t>
  </si>
  <si>
    <t>BALBANEDA DE SANTIAGO MARIA ESTHER</t>
  </si>
  <si>
    <t>NOMINA 1ra. QUINCENA DE ENERO DEL 2017,  DEL EMPLEADO No. 6488  DE  SUPERNUMERARIOS</t>
  </si>
  <si>
    <t>CHAVEZ PLASCENCIA ERICK GIOVANNI</t>
  </si>
  <si>
    <t>NOMINA 1ra. QUINCENA DE ENERO DEL 2017,  DEL EMPLEADO No. 6489  DE  SUPERNUMERARIOS</t>
  </si>
  <si>
    <t>BARBERO ROMERO RAFAEL</t>
  </si>
  <si>
    <t>NOMINA 1ra. QUINCENA DE ENERO DEL 2017,  DEL EMPLEADO No. 6491  DE  SUPERNUMERARIOS</t>
  </si>
  <si>
    <t>MORALES MENA RUBEN</t>
  </si>
  <si>
    <t>NOMINA 1ra. QUINCENA DE ENERO DEL 2017,  DEL EMPLEADO No. 6492  DE  SUPERNUMERARIOS</t>
  </si>
  <si>
    <t>NOMINA 1ra. QUINCENA DE ENERO DEL 2017,  DEL EMPLEADO No. 6493  DE  SUPERNUMERARIOS</t>
  </si>
  <si>
    <t>SUAREZ PEREZ J RUBEN</t>
  </si>
  <si>
    <t>NOMINA 1ra. QUINCENA DE ENERO DEL 2017,  DEL EMPLEADO No. 6494  DE  SUPERNUMERARIOS</t>
  </si>
  <si>
    <t>SUAREZ PATIÑO ANA ISABEL</t>
  </si>
  <si>
    <t>NOMINA 1ra. QUINCENA DE ENERO DEL 2017,  DEL EMPLEADO No. 6495  DE  SUPERNUMERARIOS</t>
  </si>
  <si>
    <t>ALATORRE ESQUEDA ERIKA IVONNE</t>
  </si>
  <si>
    <t>NOMINA 1ra. QUINCENA DE ENERO DEL 2017,  DEL EMPLEADO No. 6496  DE  SUPERNUMERARIOS</t>
  </si>
  <si>
    <t>MARQUEZ GARCIA GERARDO</t>
  </si>
  <si>
    <t>NOMINA 1ra. QUINCENA DE ENERO DEL 2017,  DEL EMPLEADO No. 6497  DE  SUPERNUMERARIOS</t>
  </si>
  <si>
    <t>VALENZUELA RAMOS ROGELIO</t>
  </si>
  <si>
    <t>NOMINA 1ra. QUINCENA DE ENERO DEL 2017,  DEL EMPLEADO No. 6498  DE  SUPERNUMERARIOS</t>
  </si>
  <si>
    <t>ENRIQUEZ SALMERON MARIA DEL CARMEN</t>
  </si>
  <si>
    <t>NOMINA 1ra. QUINCENA DE ENERO DEL 2017,  DEL EMPLEADO No. 6500  DE  SUPERNUMERARIOS</t>
  </si>
  <si>
    <t>CERVANTES RODRIGUEZ MA GUADALUPE</t>
  </si>
  <si>
    <t>NOMINA 1ra. QUINCENA DE ENERO DEL 2017,  DEL EMPLEADO No. 6519  DE  SUPERNUMERARIOS</t>
  </si>
  <si>
    <t>NOMINA 1ra. QUINCENA DE ENERO DEL 2017,  DEL EMPLEADO No. 6520  DE  SUPERNUMERARIOS</t>
  </si>
  <si>
    <t>NOMINA 1ra. QUINCENA DE ENERO DEL 2017,  DEL EMPLEADO No. 6521  DE  SUPERNUMERARIOS</t>
  </si>
  <si>
    <t>NOMINA 1ra. QUINCENA DE ENERO DEL 2017,  DEL EMPLEADO No. 6522  DE  SUPERNUMERARIOS</t>
  </si>
  <si>
    <t>NOMINA 1ra. QUINCENA DE ENERO DEL 2017,  DEL EMPLEADO No. 6526  DE SUPERNUMERARIOS</t>
  </si>
  <si>
    <t>NOMINA 1ra. QUINCENA DE ENERO DEL 2017,  DEL EMPLEADO No. 6528  DE  SUPERNUMERARIOS</t>
  </si>
  <si>
    <t>NOMINA 1ra. QUINCENA DE ENERO DEL 2017,  DEL EMPLEADO No. 6530  DE  SUPERNUMERARIOS</t>
  </si>
  <si>
    <t>NOMINA 1ra. QUINCENA DE ENERO DEL 2017,  DEL EMPLEADO No. 6533  DE  SUPERNUMERARIOS</t>
  </si>
  <si>
    <t>NOMINA 1ra. QUINCENA DE ENERO DEL 2017,  DEL EMPLEADO No. 6537  DE  SUPERNUMERARIOS</t>
  </si>
  <si>
    <t>NOMINA 1ra. QUINCENA DE ENERO DEL 2017,  DEL EMPLEADO No. 6544  DE SUPERNUMERARIOS</t>
  </si>
  <si>
    <t>NOMINA 1ra. QUINCENA DE ENERO DEL 2017,  DEL EMPLEADO No. 6553  DE SUPERNUMERARIOS</t>
  </si>
  <si>
    <t>NOMINA 1ra. QUINCENA DE ENERO DEL 2017,  DEL EMPLEADO No. 6556  DE  SUPERNUMERARIOS</t>
  </si>
  <si>
    <t>NOMINA 1ra. QUINCENA DE ENERO DEL 2017,  DEL EMPLEADO No. 6559  DE  SUPERNUMERARIOS</t>
  </si>
  <si>
    <t>NOMINA 1ra. QUINCENA DE ENERO DEL 2017,  DEL EMPLEADO No. 6560  DE  SUPERNUMERARIOS</t>
  </si>
  <si>
    <t>NOMINA 1ra. QUINCENA DE ENERO DEL 2017,  DEL EMPLEADO No. 6561  DE  SUPERNUMERARIOS</t>
  </si>
  <si>
    <t>NOMINA 1ra. QUINCENA DE ENERO DEL 2017,  DEL EMPLEADO No. 6563  DE  SUPERNUMERARIOS</t>
  </si>
  <si>
    <t>NOMINA 1ra. QUINCENA DE ENERO DEL 2017,  DEL EMPLEADO No. 6565  DE  SUPERNUMERARIOS</t>
  </si>
  <si>
    <t>NOMINA 1ra. QUINCENA DE ENERO DEL 2017,  DEL EMPLEADO No. 6566  DE  SUPERNUMERARIOS</t>
  </si>
  <si>
    <t>NOMINA 1ra. QUINCENA DE ENERO DEL 2017,  DEL EMPLEADO No. 6567  DE  SUPERNUMERARIOS</t>
  </si>
  <si>
    <t>NOMINA 1ra. QUINCENA DE ENERO DEL 2017,  DEL EMPLEADO No. 6568  DE  SUPERNUMERARIOS</t>
  </si>
  <si>
    <t>NOMINA 1ra. QUINCENA DE ENERO DEL 2017,  DEL EMPLEADO No. 6569  DE  SUPERNUMERARIOS</t>
  </si>
  <si>
    <t>NOMINA 1ra. QUINCENA DE ENERO DEL 2017,  DEL EMPLEADO No. 6570  DE  SUPERNUMERARIOS</t>
  </si>
  <si>
    <t>NOMINA 1ra. QUINCENA DE ENERO DEL 2017,  DEL EMPLEADO No. 6571  DE  SUPERNUMERARIOS</t>
  </si>
  <si>
    <t>NOMINA 1ra. QUINCENA DE ENERO DEL 2017,  DEL EMPLEADO No. 6572  DE  SUPERNUMERARIOS</t>
  </si>
  <si>
    <t>NOMINA 1ra. QUINCENA DE ENERO DEL 2017,  DEL EMPLEADO No. 6573  DE  SUPERNUMERARIOS</t>
  </si>
  <si>
    <t>NOMINA 1ra. QUINCENA DE ENERO DEL 2017,  DEL EMPLEADO No. 6574  DE  SUPERNUMERARIOS</t>
  </si>
  <si>
    <t>NOMINA 1ra. QUINCENA DE ENERO DEL 2017,  DEL EMPLEADO No. 6575  DE  SUPERNUMERARIOS</t>
  </si>
  <si>
    <t>NOMINA 1ra. QUINCENA DE ENERO DEL 2017,  DEL EMPLEADO No. 6576  DE  SUPERNUMERARIOS</t>
  </si>
  <si>
    <t>NOMINA 1ra. QUINCENA DE ENERO DEL 2017,  DEL EMPLEADO No. 6577  DE  SUPERNUMERARIOS</t>
  </si>
  <si>
    <t>NOMINA 1ra. QUINCENA DE ENERO DEL 2017,  DEL EMPLEADO No. 6578  DE  SUPERNUMERARIOS</t>
  </si>
  <si>
    <t>NOMINA 1ra. QUINCENA DE ENERO DEL 2017,  DEL EMPLEADO No. 6579  DE  SUPERNUMERARIOS</t>
  </si>
  <si>
    <t>NOMINA 1ra. QUINCENA DE ENERO DEL 2017,  DEL EMPLEADO No. 6580  DE  SUPERNUMERARIOS</t>
  </si>
  <si>
    <t>NOMINA 1ra. QUINCENA DE ENERO DEL 2017,  DEL EMPLEADO No. 6581  DE  SUPERNUMERARIOS</t>
  </si>
  <si>
    <t>NOMINA 1ra. QUINCENA DE ENERO DEL 2017,  DEL EMPLEADO No. 6582  DE  SUPERNUMERARIOS</t>
  </si>
  <si>
    <t>NOMINA 1ra. QUINCENA DE ENERO DEL 2017,  DEL EMPLEADO No. 6583  DE  SUPERNUMERARIOS</t>
  </si>
  <si>
    <t>NOMINA 1ra. QUINCENA DE ENERO DEL 2017,  DEL EMPLEADO No. 6584  DE  SUPERNUMERARIOS</t>
  </si>
  <si>
    <t>NOMINA 1ra. QUINCENA DE ENERO DEL 2017,  DEL EMPLEADO No. 6586  DE  SUPERNUMERARIOS</t>
  </si>
  <si>
    <t>NOMINA 1ra. QUINCENA DE ENERO DEL 2017,  DEL EMPLEADO No. 6588  DE  SUPERNUMERARIOS</t>
  </si>
  <si>
    <t>NOMINA 1ra. QUINCENA DE ENERO DEL 2017,  DEL EMPLEADO No. 6589  DE  SUPERNUMERARIOS</t>
  </si>
  <si>
    <t>NOMINA 1ra. QUINCENA DE ENERO DEL 2017,  DEL EMPLEADO No. 6592  DE  SUPERNUMERARIOS</t>
  </si>
  <si>
    <t>NOMINA 1ra. QUINCENA DE ENERO DEL 2017,  DEL EMPLEADO No. 6593  DE  SUPERNUMERARIOS</t>
  </si>
  <si>
    <t>NOMINA 1ra. QUINCENA DE ENERO DEL 2017,  DEL EMPLEADO No. 6596  DE SUPERNUMERARIOS</t>
  </si>
  <si>
    <t>NOMINA 1ra. QUINCENA DE ENERO DEL 2017,  DEL EMPLEADO No. 6598  DE  SUPERNUMERARIOS</t>
  </si>
  <si>
    <t>NOMINA 1ra. QUINCENA DE ENERO DEL 2017,  DEL EMPLEADO No. 6599  DE  SUPERNUMERARIOS</t>
  </si>
  <si>
    <t>NOMINA 1ra. QUINCENA DE ENERO DEL 2017,  DEL EMPLEADO No. 6600  DE  SUPERNUMERARIOS</t>
  </si>
  <si>
    <t>NOMINA 1ra. QUINCENA DE ENERO DEL 2017,  DEL EMPLEADO No. 6601  DE SUPERNUMERARIOS</t>
  </si>
  <si>
    <t>NOMINA 1ra. QUINCENA DE ENERO DEL 2017,  DEL EMPLEADO No. 6604  DE  SUPERNUMERARIOS</t>
  </si>
  <si>
    <t>NOMINA 1ra. QUINCENA DE ENERO DEL 2017,  DEL EMPLEADO No. 6605  DE  SUPERNUMERARIOS</t>
  </si>
  <si>
    <t>NOMINA 1ra. QUINCENA DE ENERO DEL 2017,  DEL EMPLEADO No. 6606  DE SUPERNUMERARIOS</t>
  </si>
  <si>
    <t>NOMINA 1ra. QUINCENA DE ENERO DEL 2017,  DEL EMPLEADO No. 6607  DE  SUPERNUMERARIOS</t>
  </si>
  <si>
    <t>NOMINA 1ra. QUINCENA DE ENERO DEL 2017,  DEL EMPLEADO No. 6614  DE  SUPERNUMERARIOS</t>
  </si>
  <si>
    <t>NOMINA 1ra. QUINCENA DE ENERO DEL 2017,  DEL EMPLEADO No. 6622  DE  SUPERNUMERARIOS</t>
  </si>
  <si>
    <t>NOMINA 1ra. QUINCENA DE ENERO DEL 2017,  DEL EMPLEADO No. 6623  DE  SUPERNUMERARIOS</t>
  </si>
  <si>
    <t>NOMINA 1ra. QUINCENA DE ENERO DEL 2017,  DEL EMPLEADO No. 6627  DE  SUPERNUMERARIOS</t>
  </si>
  <si>
    <t>NOMINA 1ra. QUINCENA DE ENERO DEL 2017,  DEL EMPLEADO No. 6628  DE  SUPERNUMERARIOS</t>
  </si>
  <si>
    <t>NOMINA 1ra. QUINCENA DE ENERO DEL 2017,  DEL EMPLEADO No. 6629  DE  SUPERNUMERARIOS</t>
  </si>
  <si>
    <t>NOMINA 1ra. QUINCENA DE ENERO DEL 2017,  DEL EMPLEADO No. 6630  DE  SUPERNUMERARIOS</t>
  </si>
  <si>
    <t>NOMINA 1ra. QUINCENA DE ENERO DEL 2017,  DEL EMPLEADO No. 6632  DE  SUPERNUMERARIOS</t>
  </si>
  <si>
    <t>NOMINA 1ra. QUINCENA DE ENERO DEL 2017,  DEL EMPLEADO No. 6637  DE SUPERNUMERARIOS</t>
  </si>
  <si>
    <t>NOMINA 1ra. QUINCENA DE ENERO DEL 2017,  DEL EMPLEADO No. 6638  DE  SUPERNUMERARIOS</t>
  </si>
  <si>
    <t>NOMINA 1ra. QUINCENA DE ENERO DEL 2017,  DEL EMPLEADO No. 6639  DE  SUPERNUMERARIOS</t>
  </si>
  <si>
    <t>NOMINA 1ra. QUINCENA DE ENERO DEL 2017,  DEL EMPLEADO No. 6640  DE  SUPERNUMERARIOS</t>
  </si>
  <si>
    <t>NOMINA 1ra. QUINCENA DE ENERO DEL 2017,  DEL EMPLEADO No. 6641  DE  SUPERNUMERARIOS</t>
  </si>
  <si>
    <t>NOMINA 1ra. QUINCENA DE ENERO DEL 2017,  DEL EMPLEADO No. 6647  DE  SUPERNUMERARIOS</t>
  </si>
  <si>
    <t>NOMINA 1ra. QUINCENA DE ENERO DEL 2017,  DEL EMPLEADO No. 6648  DE SUPERNUMERARIOS</t>
  </si>
  <si>
    <t>NOMINA 1ra. QUINCENA DE ENERO DEL 2017,  DEL EMPLEADO No. 6649  DE  SUPERNUMERARIOS</t>
  </si>
  <si>
    <t>NOMINA 1ra. QUINCENA DE ENERO DEL 2017,  DEL EMPLEADO No. 6650  DE  SUPERNUMERARIOS</t>
  </si>
  <si>
    <t>NOMINA 1ra. QUINCENA DE ENERO DEL 2017,  DEL EMPLEADO No. 6651  DE  SUPERNUMERARIOS</t>
  </si>
  <si>
    <t>NOMINA 1ra. QUINCENA DE ENERO DEL 2017,  DEL EMPLEADO No. 6652  DE  SUPERNUMERARIOS</t>
  </si>
  <si>
    <t>NOMINA 1ra. QUINCENA DE ENERO DEL 2017,  DEL EMPLEADO No. 6656  DE  SUPERNUMERARIOS</t>
  </si>
  <si>
    <t>NOMINA 1ra. QUINCENA DE ENERO DEL 2017,  DEL EMPLEADO No. 6657  DE  SUPERNUMERARIOS</t>
  </si>
  <si>
    <t>NOMINA 1ra. QUINCENA DE ENERO DEL 2017,  DEL EMPLEADO No. 6658  DE  SUPERNUMERARIOS</t>
  </si>
  <si>
    <t>NOMINA 1ra. QUINCENA DE ENERO DEL 2017,  DEL EMPLEADO No. 6659  DE  SUPERNUMERARIOS</t>
  </si>
  <si>
    <t>NOMINA 1ra. QUINCENA DE ENERO DEL 2017,  DEL EMPLEADO No. 6660  DE  SUPERNUMERARIOS</t>
  </si>
  <si>
    <t>NOMINA 1ra. QUINCENA DE ENERO DEL 2017,  DEL EMPLEADO No. 6662  DE  SUPERNUMERARIOS</t>
  </si>
  <si>
    <t>NOMINA 1ra. QUINCENA DE ENERO DEL 2017,  DEL EMPLEADO No. 6663  DE  SUPERNUMERARIOS</t>
  </si>
  <si>
    <t>NOMINA 1ra. QUINCENA DE ENERO DEL 2017,  DEL EMPLEADO No. 6664  DE  SUPERNUMERARIOS</t>
  </si>
  <si>
    <t>NOMINA 1ra. QUINCENA DE ENERO DEL 2017,  DEL EMPLEADO No. 6665  DE  SUPERNUMERARIOS</t>
  </si>
  <si>
    <t>NOMINA 1ra. QUINCENA DE ENERO DEL 2017,  DEL EMPLEADO No. 6673  DE  SUPERNUMERARIOS</t>
  </si>
  <si>
    <t>NOMINA 1ra. QUINCENA DE ENERO DEL 2017,  DEL EMPLEADO No. 6677  DE  SUPERNUMERARIOS</t>
  </si>
  <si>
    <t>NOMINA 1ra. QUINCENA DE ENERO DEL 2017,  DEL EMPLEADO No. 6678  DE SUPERNUMERARIOS</t>
  </si>
  <si>
    <t>NOMINA 1ra. QUINCENA DE ENERO DEL 2017,  DEL EMPLEADO No. 6684  DE  SUPERNUMERARIOS</t>
  </si>
  <si>
    <t>NOMINA 1ra. QUINCENA DE ENERO DEL 2017,  DEL EMPLEADO No. 6687  DE  SUPERNUMERARIOS</t>
  </si>
  <si>
    <t>NOMINA 1ra. QUINCENA DE ENERO DEL 2017,  DEL EMPLEADO No. 6688  DE  SUPERNUMERARIOS</t>
  </si>
  <si>
    <t>NOMINA 1ra. QUINCENA DE ENERO DEL 2017,  DEL EMPLEADO No. 6689  DE  SUPERNUMERARIOS</t>
  </si>
  <si>
    <t>NOMINA 1ra. QUINCENA DE ENERO DEL 2017,  DEL EMPLEADO No. 6690  DE  SUPERNUMERARIOS</t>
  </si>
  <si>
    <t>NOMINA 1ra. QUINCENA DE ENERO DEL 2017,  DEL EMPLEADO No. 6697  DE  SUPERNUMERARIOS</t>
  </si>
  <si>
    <t>GUERRERO RIOS HUGO FRANCISCO</t>
  </si>
  <si>
    <t>NOMINA 1ra. QUINCENA DE ENERO DEL 2017,  DEL EMPLEADO No. 6698  DE  SUPERNUMERARIOS</t>
  </si>
  <si>
    <t>NOMINA 1ra. QUINCENA DE ENERO DEL 2017,  DEL EMPLEADO No. 6699  DE  SUPERNUMERARIOS</t>
  </si>
  <si>
    <t>NOMINA 1ra. QUINCENA DE ENERO DEL 2017,  DEL EMPLEADO No. 6700  DE  SUPERNUMERARIOS</t>
  </si>
  <si>
    <t>NOMINA 1ra. QUINCENA DE ENERO DEL 2017,  DEL EMPLEADO No. 6710  DE  SUPERNUMERARIOS</t>
  </si>
  <si>
    <t>NOMINA 1ra. QUINCENA DE ENERO DEL 2017,  DEL EMPLEADO No. 6711  DE  SUPERNUMERARIOS</t>
  </si>
  <si>
    <t>NOMINA 1ra. QUINCENA DE ENERO DEL 2017,  DEL EMPLEADO No. 6713  DE  SUPERNUMERARIOS</t>
  </si>
  <si>
    <t>NOMINA 1ra. QUINCENA DE ENERO DEL 2017,  DEL EMPLEADO No. 6715  DE  SUPERNUMERARIOS</t>
  </si>
  <si>
    <t>NOMINA 1ra. QUINCENA DE ENERO DEL 2017,  DEL EMPLEADO No. 6716  DE  SUPERNUMERARIOS</t>
  </si>
  <si>
    <t>NOMINA 1ra. QUINCENA DE ENERO DEL 2017,  DEL EMPLEADO No. 6717  DE  SUPERNUMERARIOS</t>
  </si>
  <si>
    <t>NOMINA 1ra. QUINCENA DE ENERO DEL 2017,  DEL EMPLEADO No. 6725  DE  SUPERNUMERARIOS</t>
  </si>
  <si>
    <t>NOMINA 1ra. QUINCENA DE ENERO DEL 2017,  DEL EMPLEADO No. 6730  DE  SUPERNUMERARIOS</t>
  </si>
  <si>
    <t>NOMINA 1ra. QUINCENA DE ENERO DEL 2017,  DEL EMPLEADO No. 6732  DE  SUPERNUMERARIOS</t>
  </si>
  <si>
    <t>NOMINA 1ra. QUINCENA DE ENERO DEL 2017,  DEL EMPLEADO No. 6738  DE  SUPERNUMERARIOS</t>
  </si>
  <si>
    <t>NOMINA 1ra. QUINCENA DE ENERO DEL 2017,  DEL EMPLEADO No. 6741  DE  SUPERNUMERARIOS</t>
  </si>
  <si>
    <t>NOMINA 1ra. QUINCENA DE ENERO DEL 2017,  DEL EMPLEADO No. 6745  DE  SUPERNUMERARIOS</t>
  </si>
  <si>
    <t>NOMINA 1ra. QUINCENA DE ENERO DEL 2017,  DEL EMPLEADO No. 6746  DE  SUPERNUMERARIOS</t>
  </si>
  <si>
    <t>NOMINA 1ra. QUINCENA DE ENERO DEL 2017,  DEL EMPLEADO No. 6747  DE SUPERNUMERARIOS</t>
  </si>
  <si>
    <t>NOMINA 1ra. QUINCENA DE ENERO DEL 2017,  DEL EMPLEADO No. 6750  DE  SUPERNUMERARIOS</t>
  </si>
  <si>
    <t>NOMINA 1ra. QUINCENA DE ENERO DEL 2017,  DEL EMPLEADO No. 6751  DE  SUPERNUMERARIOS</t>
  </si>
  <si>
    <t>NOMINA 1ra. QUINCENA DE ENERO DEL 2017,  DEL EMPLEADO No. 6752  DE  SUPERNUMERARIOS</t>
  </si>
  <si>
    <t>NOMINA 1ra. QUINCENA DE ENERO DEL 2017,  DEL EMPLEADO No. 6754  DE  SUPERNUMERARIOS</t>
  </si>
  <si>
    <t>NOMINA 1ra. QUINCENA DE ENERO DEL 2017,  DEL EMPLEADO No. 6755  DE  SUPERNUMERARIOS</t>
  </si>
  <si>
    <t>NOMINA 1ra. QUINCENA DE ENERO DEL 2017,  DEL EMPLEADO No. 6756  DE  SUPERNUMERARIOS</t>
  </si>
  <si>
    <t>NOMINA 1ra. QUINCENA DE ENERO DEL 2017,  DEL EMPLEADO No. 6757  DE  SUPERNUMERARIOS</t>
  </si>
  <si>
    <t>NOMINA 1ra. QUINCENA DE ENERO DEL 2017,  DEL EMPLEADO No. 6758  DE  SUPERNUMERARIOS</t>
  </si>
  <si>
    <t>NOMINA 1ra. QUINCENA DE ENERO DEL 2017,  DEL EMPLEADO No. 6759  DE  SUPERNUMERARIOS</t>
  </si>
  <si>
    <t>NOMINA 1ra. QUINCENA DE ENERO DEL 2017,  DEL EMPLEADO No. 6760  DE  SUPERNUMERARIOS</t>
  </si>
  <si>
    <t>NOMINA 1ra. QUINCENA DE ENERO DEL 2017,  DEL EMPLEADO No. 6764  DE  SUPERNUMERARIOS</t>
  </si>
  <si>
    <t xml:space="preserve">VILLASEÑOR ASCENCIO JESUS IVAN </t>
  </si>
  <si>
    <t>NOMINA 1ra. QUINCENA DE ENERO DEL 2017,  DEL EMPLEADO No. 6765  DE SUPERNUMERARIOS</t>
  </si>
  <si>
    <t xml:space="preserve">SANCHEZ  ARANA  ANGEL OSVALDO </t>
  </si>
  <si>
    <t>NOMINA 1ra. QUINCENA DE ENERO DEL 2017,  DEL EMPLEADO No. 6766  DE SUPERNUMERARIOS</t>
  </si>
  <si>
    <t>MORALES SANCHEZ JUAN MANUEL</t>
  </si>
  <si>
    <t>NOMINA 1ra. QUINCENA DE ENERO DEL 2017,  DEL EMPLEADO No. 6768  DE  SUPERNUMERARIOS</t>
  </si>
  <si>
    <t xml:space="preserve">HARO GONZALEZ RUBEN </t>
  </si>
  <si>
    <t>NOMINA 1ra. QUINCENA DE ENERO DEL 2017,  DEL EMPLEADO No. 6772  DE  SUPERNUMERARIOS</t>
  </si>
  <si>
    <t>MOLINA  JAUREGUI JORGE</t>
  </si>
  <si>
    <t>NOMINA 1ra. QUINCENA DE ENERO DEL 2017,  DEL EMPLEADO No. 6773  DE  SUPERNUMERARIOS</t>
  </si>
  <si>
    <t>GARCIA TACALO CARLOS</t>
  </si>
  <si>
    <t>NOMINA 1ra. QUINCENA DE ENERO DEL 2017,  DEL EMPLEADO No. 6774  DE  SUPERNUMERARIOS</t>
  </si>
  <si>
    <t>HERRERA  OROZCO JOSE MARTIN</t>
  </si>
  <si>
    <t>NOMINA 1ra. QUINCENA DE ENERO DEL 2017,  DEL EMPLEADO No. 6777  DE  SUPERNUMERARIOS</t>
  </si>
  <si>
    <t>TOMAS RAMOS ARMANDO</t>
  </si>
  <si>
    <t>NOMINA 1ra. QUINCENA DE ENERO DEL 2017,  DEL EMPLEADO No. 6780  DE  SUPERNUMERARIOS</t>
  </si>
  <si>
    <t>TOMAS RAMOS EVELIA</t>
  </si>
  <si>
    <t>NOMINA 1ra. QUINCENA DE ENERO DEL 2017,  DEL EMPLEADO No. 6781  DE  SUPERNUMERARIOS</t>
  </si>
  <si>
    <t>MENDOZA VAZQUEZ HUGO FRANCISCO</t>
  </si>
  <si>
    <t>NOMINA 1ra. QUINCENA DE ENERO DEL 2017,  DEL EMPLEADO No. 6783  DE  SUPERNUMERARIOS</t>
  </si>
  <si>
    <t>SUAREZ ARELLANO  MA. DE JESUS</t>
  </si>
  <si>
    <t>NOMINA 1ra. QUINCENA DE ENERO DEL 2017,  DEL EMPLEADO No. 6784  DE  SUPERNUMERARIOS</t>
  </si>
  <si>
    <t>ARANA MEDINA JOSE LUIS</t>
  </si>
  <si>
    <t>NOMINA 1ra. QUINCENA DE ENERO DEL 2017,  DEL EMPLEADO No. 6786  DE  SUPERNUMERARIOS</t>
  </si>
  <si>
    <t>MEDINA RODRIGUEZ ROBERTO</t>
  </si>
  <si>
    <t>NOMINA 1ra. QUINCENA DE ENERO DEL 2017,  DEL EMPLEADO No. 6787  DE  SUPERNUMERARIOS</t>
  </si>
  <si>
    <t>VILLANUEVA AGUILAR SILVIA</t>
  </si>
  <si>
    <t>FRANCO BASULTO MARIA DE LOS ANGELES</t>
  </si>
  <si>
    <t>LOPEZ  ARMAS RAFAEL OMAR</t>
  </si>
  <si>
    <t>NOMINA 1ra. QUINCENA DE ENERO DEL 2017,  DEL EMPLEADO No. 6792  DE SUPERNUMERARIOS</t>
  </si>
  <si>
    <t>ALCOCER  PERALTA ERIKA MERCEDES</t>
  </si>
  <si>
    <t>NOMINA 1ra. QUINCENA DE ENERO DEL 2017,  DEL EMPLEADO No. 6793  DE  SUPERNUMERARIOS</t>
  </si>
  <si>
    <t>REYES CUELLAR NAYELI</t>
  </si>
  <si>
    <t>NOMINA 1ra. QUINCENA DE ENERO DEL 2017,  DEL EMPLEADO No. 6795  DE  SUPERNUMERARIOS</t>
  </si>
  <si>
    <t>ARTEAGA  BARRAZA TERESA ELIDIA</t>
  </si>
  <si>
    <t>NOMINA 1ra. QUINCENA DE ENERO DEL 2017,  DEL EMPLEADO No. 6796  DE  SUPERNUMERARIOS</t>
  </si>
  <si>
    <t>PONCE  RAMIREZ PEDRO</t>
  </si>
  <si>
    <t>NOMINA 1ra. QUINCENA DE ENERO DEL 2017,  DEL EMPLEADO No. 6797  DE  SUPERNUMERARIOS</t>
  </si>
  <si>
    <t>DAVALOS NUÑO JOSE GUADALUPE</t>
  </si>
  <si>
    <t>NOMINA 1ra. QUINCENA DE ENERO DEL 2017,  DEL EMPLEADO No. 6798  DE  SUPERNUMERARIOS</t>
  </si>
  <si>
    <t>SANABRIA  GONZALEZ JOSE RAFAEL</t>
  </si>
  <si>
    <t>NOMINA 1ra. QUINCENA DE ENERO DEL 2017,  DEL EMPLEADO No. 6799  DE  SUPERNUMERARIOS</t>
  </si>
  <si>
    <t>DE LA ROSA RODRIGUEZ MARIA YOLANDA</t>
  </si>
  <si>
    <t>NOMINA 1ra. QUINCENA DE ENERO DEL 2017,  DEL EMPLEADO No. 6800  DE  SUPERNUMERARIOS</t>
  </si>
  <si>
    <t>NOMINA 1ra. QUINCENA DE ENERO DEL 2017,  DEL EMPLEADO No. 6801  DE  SUPERNUMERARIOS</t>
  </si>
  <si>
    <t>VARGAS ROBLES GERARDO</t>
  </si>
  <si>
    <t>NOMINA 1ra. QUINCENA DE ENERO DEL 2017,  DEL EMPLEADO No. 6802  DE  SUPERNUMERARIOS</t>
  </si>
  <si>
    <t>MARTINEZ  ROJAS  CESAR ALEJANDRO</t>
  </si>
  <si>
    <t>NOMINA 1ra. QUINCENA DE ENERO DEL 2017,  DEL EMPLEADO No. 6803  DE  SUPERNUMERARIOS</t>
  </si>
  <si>
    <t>SANDOVAL MUÑIZ ROBERTO DE JESUS</t>
  </si>
  <si>
    <t>NOMINA 1ra. QUINCENA DE ENERO DEL 2017,  DEL EMPLEADO No. 6804  DE  SUPERNUMERARIOS</t>
  </si>
  <si>
    <t>NOMINA 1ra. QUINCENA DE ENERO DEL 2017,  DEL EMPLEADO No. 6805  DE  SUPERNUMERARIOS</t>
  </si>
  <si>
    <t>NOMINA 1ra. QUINCENA DE ENERO DEL 2017,  DEL EMPLEADO No. 6806  DE  SUPERNUMERARIOS</t>
  </si>
  <si>
    <t>NOMINA 1ra. QUINCENA DE ENERO DEL 2017,  DEL EMPLEADO No. 6807  DE  SUPERNUMERARIOS</t>
  </si>
  <si>
    <t>NOMINA 1ra. QUINCENA DE ENERO DEL 2017,  DEL EMPLEADO No. 6809  DE  SUPERNUMERARIOS</t>
  </si>
  <si>
    <t>NOMINA 1ra. QUINCENA DE ENERO DEL 2017,  DEL EMPLEADO No. 6810  DE  SUPERNUMERARIOS</t>
  </si>
  <si>
    <t>NOMINA 1ra. QUINCENA DE ENERO DEL 2017,  DEL EMPLEADO No. 6811  DE  SUPERNUMERARIOS</t>
  </si>
  <si>
    <t>NOMINA 1ra. QUINCENA DE ENERO DEL 2017,  DEL EMPLEADO No. 6817  DE  SUPERNUMERARIOS</t>
  </si>
  <si>
    <t>NOMINA 1ra. QUINCENA DE ENERO DEL 2017,  DEL EMPLEADO No. 6823  DE  SUPERNUMERARIOS</t>
  </si>
  <si>
    <t>NOMINA 1ra. QUINCENA DE ENERO DEL 2017,  DEL EMPLEADO No. 6824  DE  SUPERNUMERARIOS</t>
  </si>
  <si>
    <t>NOMINA 1ra. QUINCENA DE ENERO DEL 2017,  DEL EMPLEADO No. 6825  DE  SUPERNUMERARIOS</t>
  </si>
  <si>
    <t>NOMINA 1ra. QUINCENA DE ENERO DEL 2017,  DEL EMPLEADO No. 6826  DE  SUPERNUMERARIOS</t>
  </si>
  <si>
    <t>NOMINA 1ra. QUINCENA DE ENERO DEL 2017,  DEL EMPLEADO No. 6827  DE  SUPERNUMERARIOS</t>
  </si>
  <si>
    <t>NOMINA 1ra. QUINCENA DE ENERO DEL 2017,  DEL EMPLEADO No. 6828  DE  SUPERNUMERARIOS</t>
  </si>
  <si>
    <t>NOMINA 1ra. QUINCENA DE ENERO DEL 2017,  DEL EMPLEADO No. 6829  DE  SUPERNUMERARIOS</t>
  </si>
  <si>
    <t>NOMINA 1ra. QUINCENA DE ENERO DEL 2017,  DEL EMPLEADO No. 6830  DE  SUPERNUMERARIOS</t>
  </si>
  <si>
    <t>NOMINA 1ra. QUINCENA DE ENERO DEL 2017,  DEL EMPLEADO No. 6831  DE  SUPERNUMERARIOS</t>
  </si>
  <si>
    <t>NOMINA 1ra. QUINCENA DE ENERO DEL 2017,  DEL EMPLEADO No. 6832  DE SUPERNUMERARIOS</t>
  </si>
  <si>
    <t>NOMINA 1ra. QUINCENA DE ENERO DEL 2017,  DEL EMPLEADO No. 6833  DE  SUPERNUMERARIOS</t>
  </si>
  <si>
    <t>NOMINA 1ra. QUINCENA DE ENERO DEL 2017,  DEL EMPLEADO No. 6834  DE  SUPERNUMERARIOS</t>
  </si>
  <si>
    <t>NOMINA 1ra. QUINCENA DE ENERO DEL 2017,  DEL EMPLEADO No. 6835  DE  SUPERNUMERARIOS</t>
  </si>
  <si>
    <t>NOMINA 1ra. QUINCENA DE ENERO DEL 2017,  DEL EMPLEADO No. 6837  DE  SUPERNUMERARIOS</t>
  </si>
  <si>
    <t>NOMINA 1ra. QUINCENA DE ENERO DEL 2017,  DEL EMPLEADO No. 6840  DE  SUPERNUMERARIOS</t>
  </si>
  <si>
    <t>NOMINA 1ra. QUINCENA DE ENERO DEL 2017,  DEL EMPLEADO No. 6843  DE  SUPERNUMERARIOS</t>
  </si>
  <si>
    <t>NOMINA 1ra. QUINCENA DE ENERO DEL 2017,  DEL EMPLEADO No. 6844  DE  SUPERNUMERARIOS</t>
  </si>
  <si>
    <t>NOMINA 1ra. QUINCENA DE ENERO DEL 2017,  DEL EMPLEADO No. 6845  DE  SUPERNUMERARIOS</t>
  </si>
  <si>
    <t>NOMINA 1ra. QUINCENA DE ENERO DEL 2017,  DEL EMPLEADO No. 6846  DE  SUPERNUMERARIOS</t>
  </si>
  <si>
    <t>NOMINA 1ra. QUINCENA DE ENERO DEL 2017,  DEL EMPLEADO No. 6848  DE SUPERNUMERARIOS</t>
  </si>
  <si>
    <t>NOMINA 1ra. QUINCENA DE ENERO DEL 2017,  DEL EMPLEADO No. 6849  DE  SUPERNUMERARIOS</t>
  </si>
  <si>
    <t>NOMINA 1ra. QUINCENA DE ENERO DEL 2017,  DEL EMPLEADO No. 6851  DE  SUPERNUMERARIOS</t>
  </si>
  <si>
    <t>NOMINA 1ra. QUINCENA DE ENERO DEL 2017,  DEL EMPLEADO No. 6852  DE  SUPERNUMERARIOS</t>
  </si>
  <si>
    <t>NOMINA 1ra. QUINCENA DE ENERO DEL 2017,  DEL EMPLEADO No. 6853  DE  SUPERNUMERARIOS</t>
  </si>
  <si>
    <t>NOMINA 1ra. QUINCENA DE ENERO DEL 2017,  DEL EMPLEADO No. 6859  DE  SUPERNUMERARIOS</t>
  </si>
  <si>
    <t>NOMINA 1ra. QUINCENA DE ENERO DEL 2017,  DEL EMPLEADO No. 6860  DE  SUPERNUMERARIOS</t>
  </si>
  <si>
    <t>NOMINA 1ra. QUINCENA DE ENERO DEL 2017,  DEL EMPLEADO No. 6861  DE  SUPERNUMERARIOS</t>
  </si>
  <si>
    <t>NOMINA 1ra. QUINCENA DE ENERO DEL 2017,  DEL EMPLEADO No. 6864  DE  SUPERNUMERARIOS</t>
  </si>
  <si>
    <t>NOMINA 1ra. QUINCENA DE ENERO DEL 2017,  DEL EMPLEADO No. 6865  DE  SUPERNUMERARIOS</t>
  </si>
  <si>
    <t>NOMINA 1ra. QUINCENA DE ENERO DEL 2017,  DEL EMPLEADO No. 6866  DE  SUPERNUMERARIOS</t>
  </si>
  <si>
    <t>NOMINA 1ra. QUINCENA DE ENERO DEL 2017,  DEL EMPLEADO No. 6868  DE  SUPERNUMERARIOS</t>
  </si>
  <si>
    <t>NOMINA 1ra. QUINCENA DE ENERO DEL 2017,  DEL EMPLEADO No. 6869  DE  SUPERNUMERARIOS</t>
  </si>
  <si>
    <t>NOMINA 1ra. QUINCENA DE ENERO DEL 2017,  DEL EMPLEADO No. 6870  DE  SUPERNUMERARIOS</t>
  </si>
  <si>
    <t>NOMINA 1ra. QUINCENA DE ENERO DEL 2017,  DEL EMPLEADO No. 6871  DE  SUPERNUMERARIOS</t>
  </si>
  <si>
    <t>NOMINA 1ra. QUINCENA DE ENERO DEL 2017,  DEL EMPLEADO No. 6872  DE SUPERNUMERARIOS</t>
  </si>
  <si>
    <t>NOMINA 1ra. QUINCENA DE ENERO DEL 2017,  DEL EMPLEADO No. 6873  DE  SUPERNUMERARIOS</t>
  </si>
  <si>
    <t>NOMINA 1ra. QUINCENA DE ENERO DEL 2017,  DEL EMPLEADO No. 6874  DE  SUPERNUMERARIOS</t>
  </si>
  <si>
    <t>NOMINA 1ra. QUINCENA DE ENERO DEL 2017,  DEL EMPLEADO No. 6876  DE  SUPERNUMERARIOS</t>
  </si>
  <si>
    <t>NOMINA 1ra. QUINCENA DE ENERO DEL 2017,  DEL EMPLEADO No. 6878  DE  SUPERNUMERARIOS</t>
  </si>
  <si>
    <t>NOMINA 1ra. QUINCENA DE ENERO DEL 2017,  DEL EMPLEADO No. 6881  DE SUPERNUMERARIOS</t>
  </si>
  <si>
    <t>NOMINA 1ra. QUINCENA DE ENERO DEL 2017,  DEL EMPLEADO No. 6882  DE  SUPERNUMERARIOS</t>
  </si>
  <si>
    <t>NOMINA 1ra. QUINCENA DE ENERO DEL 2017,  DEL EMPLEADO No. 6883  DE SUPERNUMERARIOS</t>
  </si>
  <si>
    <t>NOMINA 1ra. QUINCENA DE ENERO DEL 2017,  DEL EMPLEADO No. 6884  DE  SUPERNUMERARIOS</t>
  </si>
  <si>
    <t>NOMINA 1ra. QUINCENA DE ENERO DEL 2017,  DEL EMPLEADO No. 6885  DE  SUPERNUMERARIOS</t>
  </si>
  <si>
    <t>NOMINA 1ra. QUINCENA DE ENERO DEL 2017,  DEL EMPLEADO No. 6886  DE  SUPERNUMERARIOS</t>
  </si>
  <si>
    <t>NOMINA 1ra. QUINCENA DE ENERO DEL 2017,  DEL EMPLEADO No. 6889  DE  SUPERNUMERARIOS</t>
  </si>
  <si>
    <t>NOMINA 1ra. QUINCENA DE ENERO DEL 2017,  DEL EMPLEADO No. 6890  DE  SUPERNUMERARIOS</t>
  </si>
  <si>
    <t>NOMINA 1ra. QUINCENA DE ENERO DEL 2017,  DEL EMPLEADO No. 6891  DE  SUPERNUMERARIOS</t>
  </si>
  <si>
    <t>NOMINA 1ra. QUINCENA DE ENERO DEL 2017,  DEL EMPLEADO No. 6892  DE  SUPERNUMERARIOS</t>
  </si>
  <si>
    <t>NOMINA 1ra. QUINCENA DE ENERO DEL 2017,  DEL EMPLEADO No. 6894  DE  SUPERNUMERARIOS</t>
  </si>
  <si>
    <t>NOMINA 1ra. QUINCENA DE ENERO DEL 2017,  DEL EMPLEADO No. 6899  DE  SUPERNUMERARIOS</t>
  </si>
  <si>
    <t>NOMINA 1ra. QUINCENA DE ENERO DEL 2017,  DEL EMPLEADO No. 6900  DE  SUPERNUMERARIOS</t>
  </si>
  <si>
    <t>NOMINA 1ra. QUINCENA DE ENERO DEL 2017,  DEL EMPLEADO No. 6901  DE  SUPERNUMERARIOS</t>
  </si>
  <si>
    <t>NOMINA 1ra. QUINCENA DE ENERO DEL 2017,  DEL EMPLEADO No. 6903  DE  SUPERNUMERARIOS</t>
  </si>
  <si>
    <t>NOMINA 1ra. QUINCENA DE ENERO DEL 2017,  DEL EMPLEADO No. 6906  DE  SUPERNUMERARIOS</t>
  </si>
  <si>
    <t>NOMINA 1ra. QUINCENA DE ENERO DEL 2017,  DEL EMPLEADO No. 6907  DE  SUPERNUMERARIOS</t>
  </si>
  <si>
    <t>VALDIVIA PACHECO JULIO CESAR</t>
  </si>
  <si>
    <t>NOMINA 1ra. QUINCENA DE ENERO DEL 2017,  DEL EMPLEADO No. 6908  DE SUPERNUMERARIOS</t>
  </si>
  <si>
    <t>NOMINA 1ra. QUINCENA DE ENERO DEL 2017,  DEL EMPLEADO No. 6909  DE  SUPERNUMERARIOS</t>
  </si>
  <si>
    <t xml:space="preserve">RUIZ  VELASCO RESENDIZ DIEGO RAUL </t>
  </si>
  <si>
    <t>NOMINA 1ra. QUINCENA DE ENERO DEL 2017,  DEL EMPLEADO No. 6912  DE SUPERNUMERARIOS</t>
  </si>
  <si>
    <t>NOMINA 1ra. QUINCENA DE ENERO DEL 2017,  DEL EMPLEADO No. 6916  DE  SUPERNUMERARIOS</t>
  </si>
  <si>
    <t>NOMINA 1ra. QUINCENA DE ENERO DEL 2017,  DEL EMPLEADO No. 6919  DE  SUPERNUMERARIOS</t>
  </si>
  <si>
    <t>NOMINA 1ra. QUINCENA DE ENERO DEL 2017,  DEL EMPLEADO No. 6920  DE  SUPERNUMERARIOS</t>
  </si>
  <si>
    <t>NOMINA 1ra. QUINCENA DE ENERO DEL 2017,  DEL EMPLEADO No. 6922  DE  SUPERNUMERARIOS</t>
  </si>
  <si>
    <t>ALEMAN  GALINDO RICARDO ALEJANDRO</t>
  </si>
  <si>
    <t>NOMINA 1ra. QUINCENA DE ENERO DEL 2017,  DEL EMPLEADO No. 6923  DE  SUPERNUMERARIOS</t>
  </si>
  <si>
    <t>NOMINA 1ra. QUINCENA DE ENERO DEL 2017,  DEL EMPLEADO No. 6924  DE  SUPERNUMERARIOS</t>
  </si>
  <si>
    <t>NOMINA 1ra. QUINCENA DE ENERO DEL 2017,  DEL EMPLEADO No. 6925  DE SUPERNUMERARIOS</t>
  </si>
  <si>
    <t>NOMINA 1ra. QUINCENA DE ENERO DEL 2017,  DEL EMPLEADO No. 6926  DE SUPERNUMERARIOS</t>
  </si>
  <si>
    <t>NOMINA 1ra. QUINCENA DE ENERO DEL 2017,  DEL EMPLEADO No. 6927  DE  SUPERNUMERARIOS</t>
  </si>
  <si>
    <t>NOMINA 1ra. QUINCENA DE ENERO DEL 2017,  DEL EMPLEADO No. 6928  DE  SUPERNUMERARIOS</t>
  </si>
  <si>
    <t>NOMINA 1ra. QUINCENA DE ENERO DEL 2017,  DEL EMPLEADO No. 6929  DE SUPERNUMERARIOS</t>
  </si>
  <si>
    <t>NOMINA 1ra. QUINCENA DE ENERO DEL 2017,  DEL EMPLEADO No. 6930  DE  SUPERNUMERARIOS</t>
  </si>
  <si>
    <t>NOMINA 1ra. QUINCENA DE ENERO DEL 2017,  DEL EMPLEADO No. 6931  DE  SUPERNUMERARIOS</t>
  </si>
  <si>
    <t>NOMINA 1ra. QUINCENA DE ENERO DEL 2017,  DEL EMPLEADO No. 6940  DE  SUPERNUMERARIOS</t>
  </si>
  <si>
    <t>NOMINA 1ra. QUINCENA DE ENERO DEL 2017,  DEL EMPLEADO No. 6943  DE  SUPERNUMERARIOS</t>
  </si>
  <si>
    <t>NOMINA 1ra. QUINCENA DE ENERO DEL 2017,  DEL EMPLEADO No. 6944  DE  SUPERNUMERARIOS</t>
  </si>
  <si>
    <t>NOMINA 1ra. QUINCENA DE ENERO DEL 2017,  DEL EMPLEADO No. 6946  DE  SUPERNUMERARIOS</t>
  </si>
  <si>
    <t>NOMINA 1ra. QUINCENA DE ENERO DEL 2017,  DEL EMPLEADO No. 6947  DE  SUPERNUMERARIOS</t>
  </si>
  <si>
    <t>NOMINA 1ra. QUINCENA DE ENERO DEL 2017,  DEL EMPLEADO No. 6952  DE  SUPERNUMERARIOS</t>
  </si>
  <si>
    <t>NOMINA 1ra. QUINCENA DE ENERO DEL 2017,  DEL EMPLEADO No. 6953  DE SUPERNUMERARIOS</t>
  </si>
  <si>
    <t>NOMINA 1ra. QUINCENA DE ENERO DEL 2017,  DEL EMPLEADO No. 6955  DE  SUPERNUMERARIOS</t>
  </si>
  <si>
    <t>NOMINA 1ra. QUINCENA DE ENERO DEL 2017,  DEL EMPLEADO No. 6957  DE  SUPERNUMERARIOS</t>
  </si>
  <si>
    <t>NOMINA 1ra. QUINCENA DE ENERO DEL 2017,  DEL EMPLEADO No. 6958  DE  SUPERNUMERARIOS</t>
  </si>
  <si>
    <t>NOMINA 1ra. QUINCENA DE ENERO DEL 2017,  DEL EMPLEADO No. 6962  DE SUPERNUMERARIOS</t>
  </si>
  <si>
    <t>NOMINA 1ra. QUINCENA DE ENERO DEL 2017,  DEL EMPLEADO No. 6965  DE  SUPERNUMERARIOS</t>
  </si>
  <si>
    <t>NOMINA 1ra. QUINCENA DE ENERO DEL 2017,  DEL EMPLEADO No. 6966  DE  SUPERNUMERARIOS</t>
  </si>
  <si>
    <t>NOMINA 1ra. QUINCENA DE ENERO DEL 2017,  DEL EMPLEADO No. 6967  DE  SUPERNUMERARIOS</t>
  </si>
  <si>
    <t>NOMINA 1ra. QUINCENA DE ENERO DEL 2017,  DEL EMPLEADO No. 6968  DE  SUPERNUMERARIOS</t>
  </si>
  <si>
    <t>NOMINA 1ra. QUINCENA DE ENERO DEL 2017,  DEL EMPLEADO No. 6969  DE SUPERNUMERARIOS</t>
  </si>
  <si>
    <t>NOMINA 1ra. QUINCENA DE ENERO DEL 2017,  DEL EMPLEADO No. 6973  DE  SUPERNUMERARIOS</t>
  </si>
  <si>
    <t>NOMINA 1ra. QUINCENA DE ENERO DEL 2017,  DEL EMPLEADO No. 6974  DE  SUPERNUMERARIOS</t>
  </si>
  <si>
    <t>NOMINA 1ra. QUINCENA DE ENERO DEL 2017,  DEL EMPLEADO No. 6976  DE SUPERNUMERARIOS</t>
  </si>
  <si>
    <t>NOMINA 1ra. QUINCENA DE ENERO DEL 2017,  DEL EMPLEADO No. 6978  DE  SUPERNUMERARIOS</t>
  </si>
  <si>
    <t>NOMINA 1ra. QUINCENA DE ENERO DEL 2017,  DEL EMPLEADO No. 6979  DE  SUPERNUMERARIOS</t>
  </si>
  <si>
    <t>NOMINA 1ra. QUINCENA DE ENERO DEL 2017,  DEL EMPLEADO No. 6980  DE  SUPERNUMERARIOS</t>
  </si>
  <si>
    <t>NOMINA 1ra. QUINCENA DE ENERO DEL 2017,  DEL EMPLEADO No. 6981  DE  SUPERNUMERARIOS</t>
  </si>
  <si>
    <t>NOMINA 1ra. QUINCENA DE ENERO DEL 2017,  DEL EMPLEADO No. 6983  DE  SUPERNUMERARIOS</t>
  </si>
  <si>
    <t>NOMINA 1ra. QUINCENA DE ENERO DEL 2017,  DEL EMPLEADO No. 6984  DE  SUPERNUMERARIOS</t>
  </si>
  <si>
    <t>NOMINA 1ra. QUINCENA DE ENERO DEL 2017,  DEL EMPLEADO No. 6985  DE  SUPERNUMERARIOS</t>
  </si>
  <si>
    <t>NOMINA 1ra. QUINCENA DE ENERO DEL 2017,  DEL EMPLEADO No. 6987  DE  SUPERNUMERARIOS</t>
  </si>
  <si>
    <t>NOMINA 1ra. QUINCENA DE ENERO DEL 2017,  DEL EMPLEADO No. 6988  DE  SUPERNUMERARIOS</t>
  </si>
  <si>
    <t>NOMINA 1ra. QUINCENA DE ENERO DEL 2017,  DEL EMPLEADO No. 6990  DE  SUPERNUMERARIOS</t>
  </si>
  <si>
    <t>NOMINA 1ra. QUINCENA DE ENERO DEL 2017,  DEL EMPLEADO No. 6991  DE  SUPERNUMERARIOS</t>
  </si>
  <si>
    <t>NOMINA 1ra. QUINCENA DE ENERO DEL 2017,  DEL EMPLEADO No. 6992  DE  SUPERNUMERARIOS</t>
  </si>
  <si>
    <t>NOMINA 1ra. QUINCENA DE ENERO DEL 2017,  DEL EMPLEADO No. 6994  DE SUPERNUMERARIOS</t>
  </si>
  <si>
    <t>NOMINA 1ra. QUINCENA DE ENERO DEL 2017,  DEL EMPLEADO No. 6995  DE  SUPERNUMERARIOS</t>
  </si>
  <si>
    <t>NOMINA 1ra. QUINCENA DE ENERO DEL 2017,  DEL EMPLEADO No. 6996  DE  SUPERNUMERARIOS</t>
  </si>
  <si>
    <t>NOMINA 1ra. QUINCENA DE ENERO DEL 2017,  DEL EMPLEADO No. 6998  DE  SUPERNUMERARIOS</t>
  </si>
  <si>
    <t>NOMINA 1ra. QUINCENA DE ENERO DEL 2017,  DEL EMPLEADO No. 6999  DE  SUPERNUMERARIOS</t>
  </si>
  <si>
    <t>NOMINA 1ra. QUINCENA DE ENERO DEL 2017,  DEL EMPLEADO No. 7000  DE SUPERNUMERARIOS</t>
  </si>
  <si>
    <t>NOMINA 1ra. QUINCENA DE ENERO DEL 2017,  DEL EMPLEADO No. 7004  DE SUPERNUMERARIOS</t>
  </si>
  <si>
    <t>NOMINA 1ra. QUINCENA DE ENERO DEL 2017,  DEL EMPLEADO No. 7005  DE  SUPERNUMERARIOS</t>
  </si>
  <si>
    <t>NOMINA 1ra. QUINCENA DE ENERO DEL 2017,  DEL EMPLEADO No. 7007  DE  SUPERNUMERARIOS</t>
  </si>
  <si>
    <t>NOMINA 1ra. QUINCENA DE ENERO DEL 2017,  DEL EMPLEADO No. 7008  DE  SUPERNUMERARIOS</t>
  </si>
  <si>
    <t>NOMINA 1ra. QUINCENA DE ENERO DEL 2017,  DEL EMPLEADO No. 7009  DE  SUPERNUMERARIOS</t>
  </si>
  <si>
    <t>IBARRA SANCHEZ JESSICA GABRIELA</t>
  </si>
  <si>
    <t>NOMINA 1ra. QUINCENA DE ENERO DEL 2017,  DEL EMPLEADO No. 7010  DE   SUPERNUMERARIOS</t>
  </si>
  <si>
    <t>NOMINA 1ra. QUINCENA DE ENERO DEL 2017,  DEL EMPLEADO No. 7011  DE  SUPERNUMERARIOS</t>
  </si>
  <si>
    <t>NOMINA 1ra. QUINCENA DE ENERO DEL 2017,  DEL EMPLEADO No. 7012  DE  SUPERNUMERARIOS</t>
  </si>
  <si>
    <t>NOMINA 1ra. QUINCENA DE ENERO DEL 2017,  DEL EMPLEADO No. 7014  DE   SUPERNUMERARIOS</t>
  </si>
  <si>
    <t>NOMINA 1ra. QUINCENA DE ENERO DEL 2017,  DEL EMPLEADO No. 7015  DE   SUPERNUMERARIOS</t>
  </si>
  <si>
    <t>MACIEL FIERROS SALVADOR</t>
  </si>
  <si>
    <t>NOMINA 1ra. QUINCENA DE ENERO DEL 2017,  DEL EMPLEADO No. 7018  DE   SUPERNUMERARIOS</t>
  </si>
  <si>
    <t>NOMINA 1ra. QUINCENA DE ENERO DEL 2017,  DEL EMPLEADO No. 7019  DE   SUPERNUMERARIOS</t>
  </si>
  <si>
    <t>ROMERO PONCE PRISCILLA</t>
  </si>
  <si>
    <t>NOMINA 1ra. QUINCENA DE ENERO DEL 2017,  DEL EMPLEADO No. 7020  DE   SUPERNUMERARIOS</t>
  </si>
  <si>
    <t>NOMINA 1ra. QUINCENA DE ENERO DEL 2017,  DEL EMPLEADO No. 7021  DE   SUPERNUMERARIOS</t>
  </si>
  <si>
    <t>NOMINA 1ra. QUINCENA DE ENERO DEL 2017,  DEL EMPLEADO No. 7022  DE   SUPERNUMERARIOS</t>
  </si>
  <si>
    <t>NOMINA 1ra. QUINCENA DE ENERO DEL 2017,  DEL EMPLEADO No. 7023  DE  SUPERNUMERARIOS</t>
  </si>
  <si>
    <t>NOMINA 1ra. QUINCENA DE ENERO DEL 2017,  DEL EMPLEADO No. 7024  DE   SUPERNUMERARIOS</t>
  </si>
  <si>
    <t>NOMINA 1ra. QUINCENA DE ENERO DEL 2017,  DEL EMPLEADO No. 7025  DE   SUPERNUMERARIOS</t>
  </si>
  <si>
    <t>NOMINA 1ra. QUINCENA DE ENERO DEL 2017,  DEL EMPLEADO No. 7026  DE  SUPERNUMERARIOS</t>
  </si>
  <si>
    <t>NOMINA 1ra. QUINCENA DE ENERO DEL 2017,  DEL EMPLEADO No. 7027  DE  SUPERNUMERARIOS</t>
  </si>
  <si>
    <t>NOMINA 1ra. QUINCENA DE ENERO DEL 2017,  DEL EMPLEADO No. 7028  DE   SUPERNUMERARIOS</t>
  </si>
  <si>
    <t>NOMINA 1ra. QUINCENA DE ENERO DEL 2017,  DEL EMPLEADO No. 7030  DE  SUPERNUMERARIOS</t>
  </si>
  <si>
    <t>NOMINA 1ra. QUINCENA DE ENERO DEL 2017,  DEL EMPLEADO No. 7031  DE   SUPERNUMERARIOS</t>
  </si>
  <si>
    <t>NOMINA 1ra. QUINCENA DE ENERO DEL 2017,  DEL EMPLEADO No. 7032  DE   SUPERNUMERARIOS</t>
  </si>
  <si>
    <t>NOMINA 1ra. QUINCENA DE ENERO DEL 2017,  DEL EMPLEADO No. 7034  DE  SUPERNUMERARIOS</t>
  </si>
  <si>
    <t>NOMINA 1ra. QUINCENA DE ENERO DEL 2017,  DEL EMPLEADO No. 7035  DE   SUPERNUMERARIOS</t>
  </si>
  <si>
    <t>NOMINA 1ra. QUINCENA DE ENERO DEL 2017,  DEL EMPLEADO No. 7036  DE  SUPERNUMERARIOS</t>
  </si>
  <si>
    <t>NOMINA 1ra. QUINCENA DE ENERO DEL 2017,  DEL EMPLEADO No. 7037  DE   SUPERNUMERARIOS</t>
  </si>
  <si>
    <t>NOMINA 1ra. QUINCENA DE ENERO DEL 2017,  DEL EMPLEADO No. 7038  DE   SUPERNUMERARIOS</t>
  </si>
  <si>
    <t>NOMINA 1ra. QUINCENA DE ENERO DEL 2017,  DEL EMPLEADO No. 7039  DE   SUPERNUMERARIOS</t>
  </si>
  <si>
    <t>NOMINA 1ra. QUINCENA DE ENERO DEL 2017,  DEL EMPLEADO No. 7040  DE   SUPERNUMERARIOS</t>
  </si>
  <si>
    <t>NOMINA 1ra. QUINCENA DE ENERO DEL 2017,  DEL EMPLEADO No. 7041  DE   SUPERNUMERARIOS</t>
  </si>
  <si>
    <t>NOMINA 1ra. QUINCENA DE ENERO DEL 2017,  DEL EMPLEADO No. 7047  DE   SUPERNUMERARIOS</t>
  </si>
  <si>
    <t>NOMINA 1ra. QUINCENA DE ENERO DEL 2017,  DEL EMPLEADO No. 7051  DE   SUPERNUMERARIOS</t>
  </si>
  <si>
    <t>NOMINA 1ra. QUINCENA DE ENERO DEL 2017,  DEL EMPLEADO No. 7053  DE   SUPERNUMERARIOS</t>
  </si>
  <si>
    <t>NOMINA 1ra. QUINCENA DE ENERO DEL 2017,  DEL EMPLEADO No. 7054  DE  SUPERNUMERARIOS</t>
  </si>
  <si>
    <t>NOMINA 1ra. QUINCENA DE ENERO DEL 2017,  DEL EMPLEADO No. 7055  DE  SUPERNUMERARIOS</t>
  </si>
  <si>
    <t>NOMINA 1ra. QUINCENA DE ENERO DEL 2017,  DEL EMPLEADO No. 7057  DE  SUPERNUMERARIOS</t>
  </si>
  <si>
    <t>NOMINA 1ra. QUINCENA DE ENERO DEL 2017,  DEL EMPLEADO No. 7058  DE  SUPERNUMERARIOS</t>
  </si>
  <si>
    <t>NOMINA 1ra. QUINCENA DE ENERO DEL 2017,  DEL EMPLEADO No. 7061  DE SUPERNUMERARIOS</t>
  </si>
  <si>
    <t>NOMINA 1ra. QUINCENA DE ENERO DEL 2017,  DEL EMPLEADO No. 7062  DE SUPERNUMERARIOS</t>
  </si>
  <si>
    <t>NOMINA 1ra. QUINCENA DE ENERO DEL 2017,  DEL EMPLEADO No. 7063  DE SUPERNUMERARIOS</t>
  </si>
  <si>
    <t>NOMINA 1ra. QUINCENA DE ENERO DEL 2017,  DEL EMPLEADO No. 7065  DE  SUPERNUMERARIOS</t>
  </si>
  <si>
    <t>NOMINA 1ra. QUINCENA DE ENERO DEL 2017,  DEL EMPLEADO No. 7066  DE  SUPERNUMERARIOS</t>
  </si>
  <si>
    <t>NOMINA 1ra. QUINCENA DE ENERO DEL 2017,  DEL EMPLEADO No. 7067  DE SUPERNUMERARIOS</t>
  </si>
  <si>
    <t>NOMINA 1ra. QUINCENA DE ENERO DEL 2017,  DEL EMPLEADO No. 7068  DE  SUPERNUMERARIOS</t>
  </si>
  <si>
    <t>NOMINA 1ra. QUINCENA DE ENERO DEL 2017,  DEL EMPLEADO No. 7069  DE  SUPERNUMERARIOS</t>
  </si>
  <si>
    <t>NOMINA 1ra. QUINCENA DE ENERO DEL 2017,  DEL EMPLEADO No. 7070  DE  SUPERNUMERARIOS</t>
  </si>
  <si>
    <t>NOMINA 1ra. QUINCENA DE ENERO DEL 2017,  DEL EMPLEADO No. 7071  DE  SUPERNUMERARIOS</t>
  </si>
  <si>
    <t>NOMINA 1ra. QUINCENA DE ENERO DEL 2017,  DEL EMPLEADO No. 7075  DE  SUPERNUMERARIOS</t>
  </si>
  <si>
    <t>NOMINA 1ra. QUINCENA DE ENERO DEL 2017,  DEL EMPLEADO No. 7076  DE  SUPERNUMERARIOS</t>
  </si>
  <si>
    <t>NOMINA 1ra. QUINCENA DE ENERO DEL 2017,  DEL EMPLEADO No. 7077  DE SUPERNUMERARIOS</t>
  </si>
  <si>
    <t>NOMINA 1ra. QUINCENA DE ENERO DEL 2017,  DEL EMPLEADO No. 7078  DE SUPERNUMERARIOS</t>
  </si>
  <si>
    <t>NOMINA 1ra. QUINCENA DE ENERO DEL 2017,  DEL EMPLEADO No. 7079  DE  SUPERNUMERARIOS</t>
  </si>
  <si>
    <t>NOMINA 1ra. QUINCENA DE ENERO DEL 2017,  DEL EMPLEADO No. 7081  DE  SUPERNUMERARIOS</t>
  </si>
  <si>
    <t>NOMINA 1ra. QUINCENA DE ENERO DEL 2017,  DEL EMPLEADO No. 7082  DE  SUPERNUMERARIOS</t>
  </si>
  <si>
    <t>NOMINA 1ra. QUINCENA DE ENERO DEL 2017,  DEL EMPLEADO No. 7083  DE  SUPERNUMERARIOS</t>
  </si>
  <si>
    <t>NOMINA 1ra. QUINCENA DE ENERO DEL 2017,  DEL EMPLEADO No. 7086  DE  SUPERNUMERARIOS</t>
  </si>
  <si>
    <t>NOMINA 1ra. QUINCENA DE ENERO DEL 2017,  DEL EMPLEADO No. 7087  DE SUPERNUMERARIOS</t>
  </si>
  <si>
    <t>NOMINA 1ra. QUINCENA DE ENERO DEL 2017,  DEL EMPLEADO No. 7088  DE  SUPERNUMERARIOS</t>
  </si>
  <si>
    <t>NOMINA 1ra. QUINCENA DE ENERO DEL 2017,  DEL EMPLEADO No. 7089  DE  SUPERNUMERARIOS</t>
  </si>
  <si>
    <t>NOMINA 1ra. QUINCENA DE ENERO DEL 2017,  DEL EMPLEADO No. 7090  DE  SUPERNUMERARIOS</t>
  </si>
  <si>
    <t>NOMINA 1ra. QUINCENA DE ENERO DEL 2017,  DEL EMPLEADO No. 7091  DE SUPERNUMERARIOS</t>
  </si>
  <si>
    <t>NOMINA 1ra. QUINCENA DE ENERO DEL 2017,  DEL EMPLEADO No. 7092  DE  SUPERNUMERARIOS</t>
  </si>
  <si>
    <t>NOMINA 1ra. QUINCENA DE ENERO DEL 2017,  DEL EMPLEADO No. 7093  DE  SUPERNUMERARIOS</t>
  </si>
  <si>
    <t>NOMINA 1ra. QUINCENA DE ENERO DEL 2017,  DEL EMPLEADO No. 7094  DE SUPERNUMERARIOS</t>
  </si>
  <si>
    <t>NOMINA 1ra. QUINCENA DE ENERO DEL 2017,  DEL EMPLEADO No. 7095  DE SUPERNUMERARIOS</t>
  </si>
  <si>
    <t>NOMINA 1ra. QUINCENA DE ENERO DEL 2017,  DEL EMPLEADO No. 7096  DE  SUPERNUMERARIOS</t>
  </si>
  <si>
    <t>NOMINA 1ra. QUINCENA DE ENERO DEL 2017,  DEL EMPLEADO No. 7097  DE SUPERNUMERARIOS</t>
  </si>
  <si>
    <t>NOMINA 1ra. QUINCENA DE ENERO DEL 2017,  DEL EMPLEADO No. 7098  DE SUPERNUMERARIOS</t>
  </si>
  <si>
    <t>NOMINA 1ra. QUINCENA DE ENERO DEL 2017,  DEL EMPLEADO No. 7104  DE  SUPERNUMERARIOS</t>
  </si>
  <si>
    <t>NOMINA 1ra. QUINCENA DE ENERO DEL 2017,  DEL EMPLEADO No. 7105  DE  SUPERNUMERARIOS</t>
  </si>
  <si>
    <t>NOMINA 1ra. QUINCENA DE ENERO DEL 2017,  DEL EMPLEADO No. 7108  DE  SUPERNUMERARIOS</t>
  </si>
  <si>
    <t>NOMINA 1ra. QUINCENA DE ENERO DEL 2017,  DEL EMPLEADO No. 7109  DE SUPERNUMERARIOS</t>
  </si>
  <si>
    <t>NOMINA 1ra. QUINCENA DE ENERO DEL 2017,  DEL EMPLEADO No. 7110  DE  SUPERNUMERARIOS</t>
  </si>
  <si>
    <t>NOMINA 1ra. QUINCENA DE ENERO DEL 2017,  DEL EMPLEADO No. 7111  DE  SUPERNUMERARIOS</t>
  </si>
  <si>
    <t>ROMERO IBARRA FRANCIA ENID</t>
  </si>
  <si>
    <t>NOMINA 1ra. QUINCENA DE ENERO DEL 2017,  DEL EMPLEADO No. 7113  DE  SUPERNUMERARIOS</t>
  </si>
  <si>
    <t>NOMINA 1ra. QUINCENA DE ENERO DEL 2017,  DEL EMPLEADO No. 7114  DE  SUPERNUMERARIOS</t>
  </si>
  <si>
    <t>NOMINA 1ra. QUINCENA DE ENERO DEL 2017,  DEL EMPLEADO No. 7115  DE  SUPERNUMERARIOS</t>
  </si>
  <si>
    <t>NOMINA 1ra. QUINCENA DE ENERO DEL 2017,  DEL EMPLEADO No. 7116  DE  SUPERNUMERARIOS</t>
  </si>
  <si>
    <t>NOMINA 1ra. QUINCENA DE ENERO DEL 2017,  DEL EMPLEADO No. 7125  DE SUPERNUMERARIOS</t>
  </si>
  <si>
    <t>CASTELLANOS VALLADOLID SALVADOR</t>
  </si>
  <si>
    <t>NOMINA 1ra. QUINCENA DE ENERO DEL 2017,  DEL EMPLEADO No. 7128  DE  SUPERNUMERARIOS</t>
  </si>
  <si>
    <t>DIAZ ESCOBEDO GERMAN ISRAEL</t>
  </si>
  <si>
    <t>NOMINA 1ra. QUINCENA DE ENERO DEL 2017,  DEL EMPLEADO No. 7132  DE SUPERNUMERARIOS</t>
  </si>
  <si>
    <t>RUIZ DIAZ RAUL</t>
  </si>
  <si>
    <t>NOMINA 1ra. QUINCENA DE ENERO DEL 2017,  DEL EMPLEADO No. 7135  DE  SUPERNUMERARIOS</t>
  </si>
  <si>
    <t>RUIZ DIAZ OMAR ARIEL</t>
  </si>
  <si>
    <t>NOMINA 1ra. QUINCENA DE ENERO DEL 2017,  DEL EMPLEADO No. 7136  DE  SUPERNUMERARIOS</t>
  </si>
  <si>
    <t>GONZALEZ FLORES CESAR ALEJANDRO</t>
  </si>
  <si>
    <t>NOMINA 1ra. QUINCENA DE ENERO DEL 2017,  DEL EMPLEADO No. 7137  DE  SUPERNUMERARIOS</t>
  </si>
  <si>
    <t>MENDEZ ESTRADA RICARDO</t>
  </si>
  <si>
    <t>NOMINA 1ra. QUINCENA DE ENERO DEL 2017,  DEL EMPLEADO No. 7138  DE SUPERNUMERARIOS</t>
  </si>
  <si>
    <t>NUÑO OLIVARES JUAN PABLO</t>
  </si>
  <si>
    <t>NOMINA 1ra. QUINCENA DE ENERO DEL 2017,  DEL EMPLEADO No. 7141  DE  SUPERNUMERARIOS</t>
  </si>
  <si>
    <t>JARERO VALADEZ HUGO HUMBERTO</t>
  </si>
  <si>
    <t>NOMINA 1ra. QUINCENA DE ENERO DEL 2017,  DEL EMPLEADO No. 7142  DE  SUPERNUMERARIOS</t>
  </si>
  <si>
    <t>SILVA MACIEL LEONARDO DANIEL</t>
  </si>
  <si>
    <t>NOMINA 1ra. QUINCENA DE ENERO DEL 2017,  DEL EMPLEADO No. 7143  DE  SUPERNUMERARIOS</t>
  </si>
  <si>
    <t>HERNANDEZ GONZALEZ JUAN ANTONIO</t>
  </si>
  <si>
    <t>NOMINA 1ra. QUINCENA DE ENERO DEL 2017,  DEL EMPLEADO No. 7144  DE SUPERNUMERARIOS</t>
  </si>
  <si>
    <t>VELASCO GARCIA MARIA MAYELA</t>
  </si>
  <si>
    <t>NOMINA 1ra. QUINCENA DE ENERO DEL 2017,  DEL EMPLEADO No. 7145  DE  SUPERNUMERARIOS</t>
  </si>
  <si>
    <t>NOMINA 1ra. QUINCENA DE ENERO DEL 2017,  DEL EMPLEADO No. 2903  DE  CONTRATO</t>
  </si>
  <si>
    <t>NOMINA 1ra. QUINCENA DE ENERO DEL 2017,  DEL EMPLEADO No. 5651  DE  CONTRATO</t>
  </si>
  <si>
    <t>NOMINA 1ra. QUINCENA DE ENERO DEL 2017,  DEL EMPLEADO No. 5977  DE  CONTRATO</t>
  </si>
  <si>
    <t>NOMINA 1ra. QUINCENA DE ENERO DEL 2017,  DEL EMPLEADO No. 6068  DE  CONTRATO</t>
  </si>
  <si>
    <t>NOMINA 1ra. QUINCENA DE ENERO DEL 2017,  DEL EMPLEADO No. 6079  DE  CONTRATO</t>
  </si>
  <si>
    <t>NOMINA 1ra. QUINCENA DE ENERO DEL 2017,  DEL EMPLEADO No. 6114  DE  CONTRATO</t>
  </si>
  <si>
    <t>NOMINA 1ra. QUINCENA DE ENERO DEL 2017,  DEL EMPLEADO No. 6115  DE CONTRATO</t>
  </si>
  <si>
    <t>NOMINA 1ra. QUINCENA DE ENERO DEL 2017,  DEL EMPLEADO No. 6235  DE  CONTRATO</t>
  </si>
  <si>
    <t>NOMINA 1ra. QUINCENA DE ENERO DEL 2017,  DEL EMPLEADO No. 6238  DE  CONTRATO</t>
  </si>
  <si>
    <t>NOMINA 1ra. QUINCENA DE ENERO DEL 2017,  DEL EMPLEADO No. 6304  DE  CONTRATO</t>
  </si>
  <si>
    <t>NOMINA 1ra. QUINCENA DE ENERO DEL 2017,  DEL EMPLEADO No. 6440  DE  CONTRATO</t>
  </si>
  <si>
    <t>NOMINA 1ra. QUINCENA DE ENERO DEL 2017,  DEL EMPLEADO No. 6590  DE  CONTRATO</t>
  </si>
  <si>
    <t>NOMINA 1ra. QUINCENA DE ENERO DEL 2017,  DEL EMPLEADO No. 6679  DE  CONTRATO</t>
  </si>
  <si>
    <t>NOMINA 1ra. QUINCENA DE ENERO DEL 2017,  DEL EMPLEADO No. 6680  DE  CONTRATO</t>
  </si>
  <si>
    <t>NOMINA 1ra. QUINCENA DE ENERO DEL 2017,  DEL EMPLEADO No. 6721  DE  CONTRATO</t>
  </si>
  <si>
    <t>NOMINA 1ra. QUINCENA DE ENERO DEL 2017,  DEL EMPLEADO No. 6723  DE  CONTRATO</t>
  </si>
  <si>
    <t>NOMINA 1ra. QUINCENA DE ENERO DEL 2017,  DEL EMPLEADO No. 6727  DE  CONTRATO</t>
  </si>
  <si>
    <t>NOMINA 1ra. QUINCENA DE ENERO DEL 2017,  DEL EMPLEADO No. 6729  DE  CONTRATO</t>
  </si>
  <si>
    <t>NOMINA 1ra. QUINCENA DE ENERO DEL 2017,  DEL EMPLEADO No. 6735  DE  CONTRATO</t>
  </si>
  <si>
    <t>NOMINA 1ra. QUINCENA DE ENERO DEL 2017,  DEL EMPLEADO No. 6753  DE  CONTRATO</t>
  </si>
  <si>
    <t>NOMINA 1ra. QUINCENA DE ENERO DEL 2017,  DEL EMPLEADO No. 6879  DE  CONTRATO</t>
  </si>
  <si>
    <t>NOMINA 1ra. QUINCENA DE ENERO DEL 2017,  DEL EMPLEADO No. 6895  DE  CONTRATO</t>
  </si>
  <si>
    <t>NOMINA 1ra. QUINCENA DE ENERO DEL 2017,  DEL EMPLEADO No. 6897  DE  CONTRATO</t>
  </si>
  <si>
    <t>NOMINA 1ra. QUINCENA DE ENERO DEL 2017,  DEL EMPLEADO No. 6932  DE  CONTRATO</t>
  </si>
  <si>
    <t>NOMINA 1ra. QUINCENA DE ENERO DEL 2017,  DEL EMPLEADO No. 6935  DE  CONTRATO</t>
  </si>
  <si>
    <t>NOMINA 1ra. QUINCENA DE ENERO DEL 2017,  DEL EMPLEADO No. 6956  DE  CONTRATO</t>
  </si>
  <si>
    <t>NOMINA 1ra. QUINCENA DE ENERO DEL 2017,  DEL EMPLEADO No. 6960  DE  CONTRATO</t>
  </si>
  <si>
    <t>NOMINA 1ra. QUINCENA DE ENERO DEL 2017,  DEL EMPLEADO No. 6961  DE  CONTRATO</t>
  </si>
  <si>
    <t>NOMINA 1ra. QUINCENA DE ENERO DEL 2017,  DEL EMPLEADO No. 6972  DE  CONTRATO</t>
  </si>
  <si>
    <t>NOMINA 1ra. QUINCENA DE ENERO DEL 2017,  DEL EMPLEADO No. 6975  DE  CONTRATO</t>
  </si>
  <si>
    <t>NOMINA 1ra. QUINCENA DE ENERO DEL 2017,  DEL EMPLEADO No. 6986  DE  CONTRATO</t>
  </si>
  <si>
    <t>NOMINA 1ra. QUINCENA DE ENERO DEL 2017,  DEL EMPLEADO No. 7033  DE  CONTRATO</t>
  </si>
  <si>
    <t>NOMINA 1ra. QUINCENA DE ENERO DEL 2017,  DEL EMPLEADO No. 7042  DE  CONTRATO</t>
  </si>
  <si>
    <t>NOMINA 1ra. QUINCENA DE ENERO DEL 2017,  DEL EMPLEADO No. 7046  DE  CONTRATO</t>
  </si>
  <si>
    <t>NOMINA 1ra. QUINCENA DE ENERO DEL 2017,  DEL EMPLEADO No. 7099  DE  CONTRATO</t>
  </si>
  <si>
    <t>NOMINA 1ra. QUINCENA DE ENERO DEL 2017,  DEL EMPLEADO No. 7101  DE  CONTRATO</t>
  </si>
  <si>
    <t>NOMINA 1ra. QUINCENA DE ENERO DEL 2017,  DEL EMPLEADO No. 7102  DE  CONTRATO</t>
  </si>
  <si>
    <t>NOMINA 1ra. QUINCENA DE ENERO DEL 2017,  DEL EMPLEADO No. 7103  DE  CONTRATO</t>
  </si>
  <si>
    <t>NOMINA 1ra. QUINCENA DE ENERO DEL 2017,  DEL EMPLEADO No. 7117  DE  CONTRATO</t>
  </si>
  <si>
    <t>NOMINA 1ra. QUINCENA DE ENERO DEL 2017,  DEL EMPLEADO No. 7118  DE  CONTRATO</t>
  </si>
  <si>
    <t>NOMINA 1ra. QUINCENA DE ENERO DEL 2017,  DEL EMPLEADO No. 7119  DE CONTRATO</t>
  </si>
  <si>
    <t>NOMINA 1ra. QUINCENA DE ENERO DEL 2017,  DEL EMPLEADO No. 7120  DE  CONTRATO</t>
  </si>
  <si>
    <t>NOMINA 1ra. QUINCENA DE ENERO DEL 2017,  DEL EMPLEADO No. 7121  DE  CONTRATO</t>
  </si>
  <si>
    <t>NOMINA 1ra. QUINCENA DE ENERO DEL 2017,  DEL EMPLEADO No. 7122  DE  CONTRATO</t>
  </si>
  <si>
    <t>NOMINA 1ra. QUINCENA DE ENERO DEL 2017,  DEL EMPLEADO No. 7123  DE  CONTRATO</t>
  </si>
  <si>
    <t>NOMINA 1ra. QUINCENA DE ENERO DEL 2017,  DEL EMPLEADO No. 7124  DE  CONTRATO</t>
  </si>
  <si>
    <t>FELIX DE LIRA MARIO ALBERTO</t>
  </si>
  <si>
    <t>NOMINA 1ra. QUINCENA DE ENERO DEL 2017,  DEL EMPLEADO No. 7130  DE  CONTRATO</t>
  </si>
  <si>
    <t>AGUIRRE GUTIERREZ ALONSO</t>
  </si>
  <si>
    <t>NOMINA 1ra. QUINCENA DE ENERO DEL 2017,  DEL EMPLEADO No. 7131  DE  CONTRATO</t>
  </si>
  <si>
    <t>ARANA ACEVEDO ANA LAURA</t>
  </si>
  <si>
    <t>NOMINA 1ra. QUINCENA DE ENERO DEL 2017,  DEL EMPLEADO No. 7140  DE CONTRATO</t>
  </si>
  <si>
    <t>NOMINA 1ra. QUINCENA DE ENERO DEL 2017,  DEL EMPLEADO No. 6964  DE  SUPERNUMERARIOS</t>
  </si>
  <si>
    <t>COMPRA DE VEHICULO MARCH 2017 No. DE SERIE 3N1CK3CD3HL238420 QUE SERA RIFADO EL PRIMERO DE MAYO  DEL 2017  OFICIO DRM/103/2017</t>
  </si>
  <si>
    <t>SUMINISTRO DE MEZCLA ASFALTICA PARA REALIZAR TRABAJOS DE BACHEO EN DIFERENTES CALLES DEL MUNICIPIO, OFICIOS 1468, 1440, 1441  FACS  FE 1473, 1474, 1475, 1476, 1477, 1469, 1470, 1471, 1472, 1467 Y 1468</t>
  </si>
  <si>
    <t xml:space="preserve">OXIGENO MEDICINAL PARA SERVICOS MEDICOS, FACTURAS CE 674623, 674770, 675048, 676256, 676359, 676066, 676071, 677161, 678487, 678895, 679027   OFICIO No. 055, 056, 001, 084, 082 </t>
  </si>
  <si>
    <t>CONSUMO DE ENERGIA ELECTRICA CORRESPONDIENTE A DICIEMBRE 2016  DE DELEGACIONES Y AGENCIAS OFICIO 005/2017</t>
  </si>
  <si>
    <t>2DO PAGO SEGUN CONVENIO POR LA DEFUNCION DEL C. RAMIRO VELAZQUEZ RAMOS</t>
  </si>
  <si>
    <t>CONSUMO DE AGUA POTABLE PERIODO 26/10/16 AL 24/11/16 BAJO EL REGIMEN DE SERVICIO MEDIDO Y OTROS USOS SEGUN OFICIO AGENCIA MUNICIPAL JAUJA/003/2017</t>
  </si>
  <si>
    <t>CONSUMO DE AGUA POTABLE PERIODO 22/10/16 AL 22/11/16  BAJO EL REGIMEN DE SERVICIO MEDIDO Y OTROS USOS SEGUN OFICIO INSTITUTO DE LA MUJER  IMMT/005/2017</t>
  </si>
  <si>
    <t>ASIGNACIÓN DE FONDO REVOLVENTE 2017, OFICIO DGSPMADMON/1580/2017 VOLANTE 2456-A</t>
  </si>
  <si>
    <t>ASIGNACIÓN DE FONDO REVOLVENTE 2017, OFICIO JVM/010/2017 VOLANTE 2458-A</t>
  </si>
  <si>
    <t>6TO PAGO DE 6; AL BENEFICIARIO DE LA C. MA NATIVIDAD HERNANDEZ ESTRADA (FINADA), OFICIO DA/0452/2016  VOLANTE 1564-A</t>
  </si>
  <si>
    <t>3ER PAGO AL CONVENIO JUICIO LABORAL No. 1122/2009-C2 VOLANTE 2241-A</t>
  </si>
  <si>
    <t>APOYO QUINCENAL 1RA DE ENERO DEL 2017, OFICIO SG/JD/1696/15 SEGUN ACUERDO DE CABILDO 16</t>
  </si>
  <si>
    <t>ADEUDO CORRESPONDIENTE A LA PROPUESTA DE PAGO DE LA APORTACION QUINCENAL PROYECTADA A 20 AÑOS DE LA 1ERA QUINCENA DE ENERO DEL 2017</t>
  </si>
  <si>
    <t>DEUDA 2012, APORTACIONES AL SEDAR (SISTEMA ESTATAL DE AHORRO PARA EL RETIRO) SEGUN CONVENIO AL 15/ENERO/2012</t>
  </si>
  <si>
    <t>MULTA ESTATAL IMPUESTA POR EL TRIBUNAL DE ARBITRAJE Y ESCALAFON POR EL INCUMPLIMIENTO DE PAGO DEL OFICIO 2975/2010-G1 VOLANTE 2474-A</t>
  </si>
  <si>
    <t>CUOTAS SINDICALES RETENIDAS A LOS TRABAJADORES DE BASE DEL SINDICATO INDEPENDIENTE, 2DA QUINCENA DICIEMBRE 2016 OFICIO DGADH/AN/0005/17 VOLANTE 2479-A</t>
  </si>
  <si>
    <t>DESCUENTOS POR CONCEPTO DE CAJA DE AHORRO Y PRESTAMO RETENIDAS A LOS TRABAJADORES DE BASE DEL SINDICATO INDEPENDIENTE, 2DA QUINCENADICIEMBRE 2016 OFICIO DGADH/AN/007/17 VOLANTE 2481-A</t>
  </si>
  <si>
    <t>CUOTAS SINDICALES RETENIDAS A LOS TRABAJADORES DE BASE DEL SINDICATO MAYORITARIO, 2DA QUINCENA DICIEMBRE 2016 OFICIO DGADH/AN/0004/16 VOLANTE 2480-A</t>
  </si>
  <si>
    <t>DESCUENTOS POR CONCEPTO DE CAJA DE AHORRO Y PRESTAMO RETENIDAS A LOS TRABAJADORES DE BASE DEL SINDICATO MAYORITARIO, 2DA QUINCENA DICIEMBRE 2016 OFICIO DGADH/AN/0006/16 VOLANTE 2482-A</t>
  </si>
  <si>
    <t>GASTOS POR COMPROBAR OFICIO 0034/2017 VOLANTE 2472-A</t>
  </si>
  <si>
    <t>SEGUROS DE AUTOS DE VEHICULOS CORRESPONDIENTE AL MES DE ENERO 2017 FACT 33491949, 33483198, 33491974, 33483202 OFICIO DRM/51/2016 VOLANTE G-01-2211-1</t>
  </si>
  <si>
    <t xml:space="preserve">GASTOS POR COMPROBAR, PARA NESCECIDADES EMERGENTES  OFICIO 0018/2017 </t>
  </si>
  <si>
    <t>JUICIO LABORAL 1628/2013-E2 POR EL PAGO DE  2 QUINCENAS DEL MES DE SEPTIEMBRE DEL 2011 OFICIO DJ/0144/2017</t>
  </si>
  <si>
    <t>APORTACIONES AL SEDAR (SISTEMA ESTATAL DE AHORRO PARA EL RETIRO) 1ERA QUINCENA ENERO 2017  OFICIO DGADH/0069/17 VOLANTE 2491-A</t>
  </si>
  <si>
    <t>NOMINA 1ra. QUINCENA DE ENERO DEL 2017,  DEL EMPLEADO No. 147  DE  MUNICIPIO ( DEVOLUCION DE DISPERSION )</t>
  </si>
  <si>
    <t>CAMIONERA DE JALISCO SA DE CV</t>
  </si>
  <si>
    <t>COMPRA DE 2 CAMIONES DE VOLTEO MARCA INTERNACIONAL  2017 MODELO 4300 210 HP 35 K AX2 6V  FACTURAS 364088 Y 364097   OFICIO DRM/104/2017</t>
  </si>
  <si>
    <t>AMECO SERVICES S DE RL DE CV</t>
  </si>
  <si>
    <t>COMPRA DE MOTOCONFORMADORA ARTICULADA MODELO 845B CAB-A/A-RIP MARCA CASE SERIE HBZN0845CGAF05741 , RETROESCABADORA MODELO 580N AWD C/EXT MARCA CASE SERIE JJGN58NREGC731151 Y MINICARGADOR MODELO SR200 MARCA CASE  SERIE JAFSR200EGM425174  FACTS.  GDE 03371, GDE 03372, GDE 03373 OFICIO DRM/109/2017</t>
  </si>
  <si>
    <t>2DO Y PAGO TOTAL DE LA FAC 205, SERVICIO DE RECOLECCION, TRASLADO Y DISPOSICION FINAL CORRESPONDIENTE A NOVIEMBRE 2016 OFICIO 407/DE/2016 VOLANTE G-12-2097</t>
  </si>
  <si>
    <t>DEUDA 2015 FINIQUITO EX SERVIDOR PUBLICO  N. 6024  ASIGNADO A PROTECCION CIVIL Y BOMBEROS OFICIO DGADH/1951/2015</t>
  </si>
  <si>
    <t>GASTOS POR COMPROBAR, PARA LA COMPRA DE BOLETOS PARA LA RIFA DEL MARCH Y COMPRA DE ESCOBAS DE POPOTE DRM/12/2017</t>
  </si>
  <si>
    <t>PRESTACION DE SERVICIOS PROFECIONALES CORRESPONDIENTES A LOS MES ENERO 2017 FACT. 1157 FOLIO G-01-2281</t>
  </si>
  <si>
    <t>PAGO DE MULTA AL NO CONTAR CON CONTRATO EN EL COMEDOR COMUNITATIO PAGO 7 DE 11  OFICIO DPM/398/2016</t>
  </si>
  <si>
    <t>CONSUMIBLES PARA VARIAS DEPENDENCIAS DE AYUNTAMIENTO,  VOLANTES DE CONTROL VARIOS RELACION ANEXA,  FACTURAS VARIAS</t>
  </si>
  <si>
    <t>50% DE ANTICIPO DE LA FACTRA FR-2390 OFICIO DRM/1431/2016 COMPRA DE EQUIPO DE COMPUTO PARA LA COMISARIA</t>
  </si>
  <si>
    <t>SERVICIO DE RECOLECCION DE VALORES DEL CORRESPONDIENTE A JUNIO 2016, OFICIO DI/1241/2016 FACTURA - 44466</t>
  </si>
  <si>
    <t>ULTIMO PAGO A CONTRATO DE PRESTACION DE SERVICIOS PROFCIONALES POR CONCEPTO DE ANALISIS PROGRAMACION E IMPLEMENTACION MODULO CONTROL PATRIMONIAL OFICIO DGOPT/533/2016 FACT FCDI F 130378</t>
  </si>
  <si>
    <t>CONSUMO DE ENERGIA ELECTRICA PERIODO DEL 8 DE NOVIEMBRE AL 6 ENERO 2017 DE LA DIRECCION DE CULTURA OFICIO 0057/DTC/17</t>
  </si>
  <si>
    <t>1ER. PAGO DE 12 SEGUN CONVENIO</t>
  </si>
  <si>
    <t>IMPRESION DE BOLETOS PISO PLAZA DE LAS DENOMINACIONES $4.00 Y $5.00 OFICIOS DRM/1368/2016 VOLANTES G-12-2096 FACS I 6522</t>
  </si>
  <si>
    <t xml:space="preserve">SERVICIO DE DIGITALIZACION POR LOS MESES DE AGOSTO 2016, FACTURAS 1104, 1105,  OFICIO HMT/JC/110/2016 </t>
  </si>
  <si>
    <t>2DO PAGO DE 24, SEGUN CONVENIO ADQUISICION, INSTALACION Y EQUIPAMIENTO DE UNA CAMARA DE REFRIGERACION PARA EL RASTRO MUNICIPAL OFICIO S/N VOLANTE 2602</t>
  </si>
  <si>
    <t>ANTICIPO RENTA DE GENERADOR 350KW, PARA LA PISTA DE PATINAJE EN LA EXPLANADA DEL IMSS OFICIO AP/022/2017 FACT G-854</t>
  </si>
  <si>
    <t xml:space="preserve">ANTICIPO DE LA FACTURA NO 87 REPARACION DE VEHICULOS OFICIALES OFICIO DRM/1223/2016 </t>
  </si>
  <si>
    <t>CENTRO PUBLICITARIO Y DESARROLLADOR DE IMAGEN SA DE CV</t>
  </si>
  <si>
    <t>SUMINISTRO DE BULTOS DE BOLSAS NEGRAS TODOS LOS TAMAÑOS Y ARTICULOS DE PAPELERIA PARA ALMACEN, OFICIOS DRM/135/2017 VOLANTES G-012289 FACS 1512</t>
  </si>
  <si>
    <t xml:space="preserve">SERVICIO DE VUELOS Y SERVICIO DE EXPEDICION DE BOLETOS VOLANTE G-01-2227  G-01-2190 FACT 4750, 4754, </t>
  </si>
  <si>
    <t>SUMINISTRO DE MATERIAL ELECTRICO PARA SERVICIOS PUBLICOS MPALES, OFICIO DRM/921/2016 FACS 9443, 9434, 9422, 9428, 9435, 9438, 9430, Y 9703</t>
  </si>
  <si>
    <t>HERRAMIENTA A GASOLINA E INSUMOS FACT 5253 5475 5008 , VOLANTE G11 1693</t>
  </si>
  <si>
    <t>ARTICULOS VARIOS Y CONSUMIBLES, OFICIO DRM/1275/2016 VOLANTE G-12-1966 FACTURAS 258 273 274 238 243 246 247 248 310 311 317</t>
  </si>
  <si>
    <t xml:space="preserve">MEDICAMENTOS E INSUMOS PARA LA SALUD, OFICIO DRM/1208/2016 VOLANTE G-2-214 FACTURAS 27582, 27583, 28517 28457 28506 28510 27928 27933 28033 </t>
  </si>
  <si>
    <t>SERVICIOS Y REFACCIONES A VEHICULOS OFICIALES FACS 28451 29790 29826 29825 29778 29788 29659 29686 28953 29777 29776 29391 29781 29783 29562 29598</t>
  </si>
  <si>
    <t xml:space="preserve">PENSION ALIMENTICIA 1ERA ENERO DEL 2017, OFICIOS DGADH/AN/0070/17 </t>
  </si>
  <si>
    <t>SERVICIO DE ACCESO A INTERNET DEDICADO SIMETRICO CORRESPONDIENTE A DICIEMBRE 2016, FACTURA  - CFDI MX 1959 OFICIO DTI/0442/2016 VOLANTE G-1-2258</t>
  </si>
  <si>
    <t>ASIGNACIÓN DE FONDO REVOLVENTE 2017, OFICIO DRM/001/2017 VOLANTE 2451-a</t>
  </si>
  <si>
    <t>MANTENIMIENTO Y REFACCIONES PARA VEHICULOS OFICIALESM OFICIO DRM/1460, 1459, 1443/2016 FACTURA  - 1750, 1863 1864, 1866, 1871, 1874, 1877, 1880, 1881, 1882, 1884,1885, 1883, 1857 y 1872.</t>
  </si>
  <si>
    <t>ULLOA VIRAMONTES LUIS ALEJANDRO</t>
  </si>
  <si>
    <t>FINIQUITO DE EX SERVIDOR PUBLICO No. 4597 ASIGNADO A INSPECCION Y REGLAMENTOS COMO INSPECTOR OFICIO DGADH/2927/2/2015</t>
  </si>
  <si>
    <t>AMANTE BARRERO JUAN JOSE</t>
  </si>
  <si>
    <t>FINIQUITO DE EX SERVIDOR PUBLICO ASIGNADO A DELEGACIONES Y AGENCIAS , COMO SUB DELEGADO OFICIO DGADH/2210/2016</t>
  </si>
  <si>
    <t>4TO. PAGO DE 26 SEGUN CONVENIO</t>
  </si>
  <si>
    <t>CONSUMO DE ENERGIA ELECTRICA POR EL MES DE DICIEMBRE DE 2016 DEL BUFET DE LA UDG VOLANTE G-01-2263</t>
  </si>
  <si>
    <t>RENTA DE LAS OFICINAS ADMINISTRATIVAS DE LA CALLE MORELOS No. 155 ZONA CENTRO CORRESPONDIENTE A ENERO DEL 2017 G-01-2210-1</t>
  </si>
  <si>
    <t>DEUDA 2016, RENTA DEL MODULO DE SEGURIDAD PUBLICA Y ESTACIONAMIENTO UBICADO EN CARRETERA A LOS ALTOS No. 581 CORRESPONDIENTES A DICIEMBRE 2016 OFICIO DA/0994/2016 VOLANTE G-01-2160 RBOS 32</t>
  </si>
  <si>
    <t xml:space="preserve">SERVICIO DE DIGITALIZACION POR LOS MESES DE SEPTIEMBRE Y OCTUBRE 2016, FACTURAS 1114, 1115, 1121, 1122  OFICIO JC/005, 118/2016 </t>
  </si>
  <si>
    <t>SUMINISTRO DE MEZCLA ASFALTICA PARA REALIZAR TRABAJOS DE BACHEO EN DIFERENTES CALLES DEL MUNICIPIO, OFICIO DRM/0117, 113/2017 FACS 1482, 1483, 1485, 1490, 1491</t>
  </si>
  <si>
    <t>POLIZA DE SEGURO DE VIDA PARA LOS EMPLEADOS DEL MUNICIPIO DEL 01/01/2017 AL 01/02/2017  OFICIO DRM/52/2016</t>
  </si>
  <si>
    <t>CONSUMO DE ENERGIA ELECTRICA DEL AS OFICINAS DEL REY XOLOTL,DESARROLLO SOCIAL, LOGISTICA, ARCHIVO MUNICIPAL, INSTITUTO DE LA MIJER.   OFICIOS VARIOS…</t>
  </si>
  <si>
    <t>COMPRA Y RECARGA DE OXIGENO MEDICINAL, OFICIO DRM/139,136/2017  FACS 679098, 647450, 647547, 647558, 651994, 650429, 666055, 666255, 666694, 666923, 666924, 667146</t>
  </si>
  <si>
    <t>PASAJE AEREO Y EXPEDICIÓN DE BOLETOS A LA CD. DE MEXICO VOLANTES G-01-2304  G-01-2305 G-01-2306, F 2264 R 4648 F2256 R4643 F2223 R1121</t>
  </si>
  <si>
    <t>REPARACIONES Y REFACCIONES A VEHICULOS OFICIALES OFICIO DPM/1130/2016 FACS 92 93</t>
  </si>
  <si>
    <t>CONSUMO DE ENERGIA ELECTRICA DE LA BIBLIOTECA MUNICIPAL "RICARDO YAÑEZ" PERIODO 09/11/2016 AL 09/01/2017 OFICIO 0062/DCT/17 VOLANTE G-01-2317</t>
  </si>
  <si>
    <t>CARRILLO RODRIGUEZ ANGEL</t>
  </si>
  <si>
    <t>FINIQUITO PAGO DE "ESTUDIO SOBRE PERCEPCION CIUDADANA Y CLIMA LABORAL EN EL GOBIERNO MPAL DE TONALA JALISCO" OFICIO SG/0054/2017 VOLANTE G-01-2282 FAC 177</t>
  </si>
  <si>
    <t>4TO ANTICIPO A LA FACTURA  - 7F018, 1 ESCULTURA DE 5 METROS  A BASE DE PASTA DE CONCRETO TEMA "LOS GUARDIANES DE LA REYNA, OFICIO SECRETARIA GENERAL/JD/1301/16</t>
  </si>
  <si>
    <t>PAGO 13° Y ULTIMO DEL CONVENIO JUICIO LABORAL No. 600/2009-D1 OFICIO DJ/927/2016 VOLANTE 525-A</t>
  </si>
  <si>
    <t>DEUDA 2016, SUMINISTRO DE ARTICULOS DE PAPELERIA, CONSUMIBLES, FACS 3644 3767 3770 3771 3773 3774 3775 3776 3777 3530 3726 3729 3730 3734 3735 3736 3817 3818 3819 VARIOS OFICIOS</t>
  </si>
  <si>
    <t>REINTEGRO DE EXCEDENTES DE LAS COMPROBACIONES DE GASTOS DE LOS CHEQUES 8642, 2232, 2347, 2696, 3003, 3331, 8007</t>
  </si>
  <si>
    <t>GASTOS X COMPROBAR, SUMINISTRO DE 1,050 FORMATOS DE AUTOMATIZACION Y 50 FORMATOS DE INSCRIPCION, OFICIO DRC01/040/2017 VOLANTE 2500-A</t>
  </si>
  <si>
    <t>CUOTAS SINDICALES RETENIDAS A LOS TRABAJADORES DE BASE DEL SINDICATO MAYORITARIO, 1ERA QUINCENA ENERO 2017 OFICIO DGADH/AN/0072/17 VOLANTE 2521-A</t>
  </si>
  <si>
    <t>CUOTAS SINDICALES RETENIDAS A LOS TRABAJADORES DE BASE DEL SINDICATO INDEPENDIENTE, 1ERA QUINCENA ENERO 2017 OFICIO DGADH/AN/0073/17 VOLANTE 2512-A</t>
  </si>
  <si>
    <t>DESCUENTOS POR CONCEPTO DE CAJA DE AHORRO Y PRESTAMO RETENIDOS A LOS TRABAJADORES DE BASE DEL SINDICATO MAYORITARIO; 1ERA QUINCENA ENERO 2017 OFICIO DGADH/AN/0074/17 VOLANTE 2522-A</t>
  </si>
  <si>
    <t>DESCUENTOS POR CONCEPTO DE CAJA DE AHORRO Y PRESTAMO RETENIDAS A LOS TRABAJADORES DE BASE DEL SINDICATO INDEPENDIENTE, 1ERA QUINCENA ENERO 2017 OFICIO DGADH/AN/0075/17 VOLANTE 2509-A</t>
  </si>
  <si>
    <t>DEUDA 2016, SUMINISTRO DE LOTE DE 2500 JUGUETES PARA NIÑA Y NIÑO PARA ENTREGA EN EVENTO NAVIDEÑO AL PERSONAL DEL MUNICIPIO, OFICIO 0062/2017 VOLANTE G-01-2324 FAC 532</t>
  </si>
  <si>
    <t>GASTOS X COMPROBAR, VIATICOS A LA CD. DE MEXICO PARA ASISTIR A LA CAPACITACION DE FORTASEG 2017 OFICIO CSPT/DF/006/2017 VOLANTE 2530-A</t>
  </si>
  <si>
    <t>GASTOS X COMPROBAR, PARA SOLICITAR EN EL REGISTRO PUBLICO DE LA PROPIEDAD EL TESTIMONIO DE LA ESCRITURA PUBLICA No. 435 QUE AMPARA LAS DONACIONES MPLES DEL FRACC. VISTAS TONALLAN, OFICIO DPM/JBI/130/2016 VOLANTE 2313-A</t>
  </si>
  <si>
    <t>GASTOS X COMPROBAR, PARA PLACAS Y CAMBIO DE PROPIETARIO DE LA NISSAN CON No. ECONOMICO 421 OFICIO DPM/062/2017 VOLANTE 2507-A</t>
  </si>
  <si>
    <t>CONSUMO DE ENERGIA ELECTRICA CORRESPONDIENTE A DICIEMBRE 2016, TARIFAS 2, 6 Y 68 DE OTROS SERVICIOS</t>
  </si>
  <si>
    <t>CONSUMO DE ENERGIA ELECTRICA CORRESPONDIENTE A DICIEMBRE 2016 "ALUMBRADO PUBLICO" TARIFA 05</t>
  </si>
  <si>
    <t>PAGO CORRESPONDIENTE AL CONVENIO DE PAGO DIFERIDO CON COBRO DE INTERES CFE CORRESPONDIENTE AL 30/01/2017</t>
  </si>
  <si>
    <t>MEXICAN APPRAISERS, CS</t>
  </si>
  <si>
    <t>50%  DE ANTICIPO CORRESPONDIENTE AL PAGO DE EVALUO OFICIO DPM/056/2017 FAC 658</t>
  </si>
  <si>
    <t>BONO DEL POLICIA 2017 NOMINA COMISARIA EMPLEADO No. 1571</t>
  </si>
  <si>
    <t>BONO DEL POLICIA 2017 NOMINA COMISARIA EMPLEADO No. 1759</t>
  </si>
  <si>
    <t>BONO DEL POLICIA 2017 NOMINA COMISARIA EMPLEADO No. 1893</t>
  </si>
  <si>
    <t>BONO DEL POLICIA 2017 NOMINA COMISARIA EMPLEADO No. 1898</t>
  </si>
  <si>
    <t>BONO DEL POLICIA 2017 NOMINA COMISARIA EMPLEADO No. 6450</t>
  </si>
  <si>
    <t>BONO DEL POLICIA 2017 NOMINA COMISARIA EMPLEADO No. 6509</t>
  </si>
  <si>
    <t>SANDOVAL CARRILLO LAZARO OMAR</t>
  </si>
  <si>
    <t>BONO DEL POLICIA 2017 NOMINA COMISARIA EMPLEADO No. 1912</t>
  </si>
  <si>
    <t>COVARRUBIAS HURTADO JUAN CARLOS</t>
  </si>
  <si>
    <t>BONO DEL POLICIA 2017 NOMINA COMISARIA EMPLEADO No. 1488</t>
  </si>
  <si>
    <t>LOPEZ DOMINGUEZ ADRIAN</t>
  </si>
  <si>
    <t>BONO DEL POLICIA 2017 NOMINA COMISARIA EMPLEADO No. 1454</t>
  </si>
  <si>
    <t>JIMENEZ HERNANDEZ JOSE HUMBERTO</t>
  </si>
  <si>
    <t>BONO DEL POLICIA 2017 NOMINA COMISARIA EMPLEADO No. 3418</t>
  </si>
  <si>
    <t>BONO DEL POLICIA 2017 NOMINA SUPERNUMERARIOS EMPLEADO No. 6614</t>
  </si>
  <si>
    <t>BONO DEL POLICIA 2017 NOMINA SUPERNUMERARIOS EMPLEADO No. 6964</t>
  </si>
  <si>
    <t>BONO DEL POLICIA 2017 NOMINA SUPERNUMERARIOS EMPLEADO No. 7132</t>
  </si>
  <si>
    <t>BONO DEL POLICIA 2017 NOMINA SUPERNUMERARIOS EMPLEADO No. 6768</t>
  </si>
  <si>
    <t>DEUDA 2016, MATERIALES DE OFICINA FACTURA  - E389</t>
  </si>
  <si>
    <t>SELLOS OFICIALES DRM/863/2016 VOLANTE G-9-1337 FACTURA  - A84 Y FACTURA  - A81</t>
  </si>
  <si>
    <t>DEUDA 2016, EQUIPO PARA EL TEMPORAL DE LLUVIAS Y SUMINISTRO DE MATERIAL ELECTRICO FACS 5477 5510 5512 5558 Y 5023</t>
  </si>
  <si>
    <t>DEUDA 2016, SERVICIOS Y MANTENIMIENTO A VEHICULOS OFICIALES FACTURA  - 0091</t>
  </si>
  <si>
    <t>DEUDA 2015, FINIQUITO DE EXSERVIDOR PUBLICO No. 189 "OFICIAL DEL REGISTRO CIVIL" EN LA DIR. DEL REGISTRO CIVIL OFICIO DGADH/21/2/2016</t>
  </si>
  <si>
    <t>RAMOS HERNANDEZ RICARDO</t>
  </si>
  <si>
    <t>DEUDA 2016, 50% DE ANTICIPO AL FINIQUITO DE EX SERVIDOR PUBLICO No. 3442 "POLICIA" EN LA COMISARIA DE SEGURIDAD PUBLICA</t>
  </si>
  <si>
    <t>DEUDA 2016, REFACCIONES Y REPARACIONES A VEHICULOS OFICIALES DE LA COMISARIA DE SEGURIDAD PUBLICA FAC 54</t>
  </si>
  <si>
    <t>DEUDA 2016, SUMINISTRO DE HERRAMIENTAS, EQUIPO PARA EL TEMPORAL DE LLUVIAS Y PINTURA FACS 8535 9047 9049 9009 8534 9710 9895</t>
  </si>
  <si>
    <t>DEUDA 2016,  SERVICIOS A VEHICULOS OFICIALES Y REFACCIONES FACS 28300 29555 28923 28447 29394 29448</t>
  </si>
  <si>
    <t>DEUDA 2016, SUMINISTRO DE MATERIAL PARA CONSTRUCCION OFICIO DRM/1286/2016 FACS 2283 2286 2284 2285 2289</t>
  </si>
  <si>
    <t>NOMINA, 2da. QUINCENA DE ENERO DEL 2017, DEL EMPLEADO No.   7079   DE SUPERNUMERARIO</t>
  </si>
  <si>
    <t>NOMINA, 2da. QUINCENA DE ENERO DEL 2017, DEL EMPLEADO No.   1503   DE SUPERNUMERARIO</t>
  </si>
  <si>
    <t>NOMINA, 2da. QUINCENA DE ENERO DEL 2017, DEL EMPLEADO No.   3894   DE SUPERNUMERARIO</t>
  </si>
  <si>
    <t>NOMINA, 2da. QUINCENA DE ENERO DEL 2017, DEL EMPLEADO No.   7034   DE SUPERNUMERARIO</t>
  </si>
  <si>
    <t>NOMINA, 2da. QUINCENA DE ENERO DEL 2017, DEL EMPLEADO No.   6883   DE SUPERNUMERARIO</t>
  </si>
  <si>
    <t>NOMINA, 2da. QUINCENA DE ENERO DEL 2017, DEL EMPLEADO No.   6660   DE SUPERNUMERARIO</t>
  </si>
  <si>
    <t>NOMINA, 2da. QUINCENA DE ENERO DEL 2017, DEL EMPLEADO No.   7094   DE SUPERNUMERARIO</t>
  </si>
  <si>
    <t>NOMINA, 2da. QUINCENA DE ENERO DEL 2017, DEL EMPLEADO No.   6886   DE SUPERNUMERARIO</t>
  </si>
  <si>
    <t>NOMINA, 2da. QUINCENA DE ENERO DEL 2017, DEL EMPLEADO No.   7058   DE SUPERNUMERARIO</t>
  </si>
  <si>
    <t>NOMINA, 2da. QUINCENA DE ENERO DEL 2017, DEL EMPLEADO No.   4505   DE SUPERNUMERARIO</t>
  </si>
  <si>
    <t>NOMINA, 2da. QUINCENA DE ENERO DEL 2017, DEL EMPLEADO No.   6891   DE SUPERNUMERARIO</t>
  </si>
  <si>
    <t>NOMINA, 2da. QUINCENA DE ENERO DEL 2017, DEL EMPLEADO No.   4657   DE SUPERNUMERARIO</t>
  </si>
  <si>
    <t>NOMINA, 2da. QUINCENA DE ENERO DEL 2017, DEL EMPLEADO No.   6496   DE SUPERNUMERARIO</t>
  </si>
  <si>
    <t>NOMINA, 2da. QUINCENA DE ENERO DEL 2017, DEL EMPLEADO No.   4257   DE SUPERNUMERARIO</t>
  </si>
  <si>
    <t>NOMINA, 2da. QUINCENA DE ENERO DEL 2017, DEL EMPLEADO No.   6588   DE SUPERNUMERARIO</t>
  </si>
  <si>
    <t>NOMINA, 2da. QUINCENA DE ENERO DEL 2017, DEL EMPLEADO No.   7090   DE SUPERNUMERARIO</t>
  </si>
  <si>
    <t>NOMINA, 2da. QUINCENA DE ENERO DEL 2017, DEL EMPLEADO No.   6090   DE SUPERNUMERARIO</t>
  </si>
  <si>
    <t>NOMINA, 2da. QUINCENA DE ENERO DEL 2017, DEL EMPLEADO No.   6793   DE SUPERNUMERARIO</t>
  </si>
  <si>
    <t>NOMINA, 2da. QUINCENA DE ENERO DEL 2017, DEL EMPLEADO No.   6632   DE SUPERNUMERARIO</t>
  </si>
  <si>
    <t>NOMINA, 2da. QUINCENA DE ENERO DEL 2017, DEL EMPLEADO No.   5005   DE SUPERNUMERARIO</t>
  </si>
  <si>
    <t>NOMINA, 2da. QUINCENA DE ENERO DEL 2017, DEL EMPLEADO No.   6923   DE SUPERNUMERARIO</t>
  </si>
  <si>
    <t>NOMINA, 2da. QUINCENA DE ENERO DEL 2017, DEL EMPLEADO No.   4622   DE SUPERNUMERARIO</t>
  </si>
  <si>
    <t>NOMINA, 2da. QUINCENA DE ENERO DEL 2017, DEL EMPLEADO No.   6665   DE SUPERNUMERARIO</t>
  </si>
  <si>
    <t>NOMINA, 2da. QUINCENA DE ENERO DEL 2017, DEL EMPLEADO No.   4758   DE SUPERNUMERARIO</t>
  </si>
  <si>
    <t>NOMINA, 2da. QUINCENA DE ENERO DEL 2017, DEL EMPLEADO No.   6089   DE SUPERNUMERARIO</t>
  </si>
  <si>
    <t>NOMINA, 2da. QUINCENA DE ENERO DEL 2017, DEL EMPLEADO No.   4839   DE SUPERNUMERARIO</t>
  </si>
  <si>
    <t xml:space="preserve">AMANTE BARRERO  JUAN JOSE </t>
  </si>
  <si>
    <t>NOMINA, 2da. QUINCENA DE ENERO DEL 2017, DEL EMPLEADO No.   6778   DE SUPERNUMERARIO</t>
  </si>
  <si>
    <t>AMARO GONZALEZ ERNESTO ALONSO</t>
  </si>
  <si>
    <t>NOMINA, 2da. QUINCENA DE ENERO DEL 2017, DEL EMPLEADO No.   7154   DE SUPERNUMERARIO</t>
  </si>
  <si>
    <t>NOMINA, 2da. QUINCENA DE ENERO DEL 2017, DEL EMPLEADO No.   6648   DE SUPERNUMERARIO</t>
  </si>
  <si>
    <t>NOMINA, 2da. QUINCENA DE ENERO DEL 2017, DEL EMPLEADO No.   7014   DE SUPERNUMERARIO</t>
  </si>
  <si>
    <t>NOMINA, 2da. QUINCENA DE ENERO DEL 2017, DEL EMPLEADO No.   6202   DE SUPERNUMERARIO</t>
  </si>
  <si>
    <t>ARANA  DELGADO  EFRAIN</t>
  </si>
  <si>
    <t>NOMINA, 2da. QUINCENA DE ENERO DEL 2017, DEL EMPLEADO No.   6935   DE SUPERNUMERARIO</t>
  </si>
  <si>
    <t>NOMINA, 2da. QUINCENA DE ENERO DEL 2017, DEL EMPLEADO No.   6717   DE SUPERNUMERARIO</t>
  </si>
  <si>
    <t>NOMINA, 2da. QUINCENA DE ENERO DEL 2017, DEL EMPLEADO No.   5697   DE SUPERNUMERARIO</t>
  </si>
  <si>
    <t>NOMINA, 2da. QUINCENA DE ENERO DEL 2017, DEL EMPLEADO No.   6725   DE SUPERNUMERARIO</t>
  </si>
  <si>
    <t>NOMINA, 2da. QUINCENA DE ENERO DEL 2017, DEL EMPLEADO No.   7097   DE SUPERNUMERARIO</t>
  </si>
  <si>
    <t>NOMINA, 2da. QUINCENA DE ENERO DEL 2017, DEL EMPLEADO No.   6576   DE SUPERNUMERARIO</t>
  </si>
  <si>
    <t>NOMINA, 2da. QUINCENA DE ENERO DEL 2017, DEL EMPLEADO No.   4750   DE SUPERNUMERARIO</t>
  </si>
  <si>
    <t>NOMINA, 2da. QUINCENA DE ENERO DEL 2017, DEL EMPLEADO No.   6786   DE SUPERNUMERARIO</t>
  </si>
  <si>
    <t>NOMINA, 2da. QUINCENA DE ENERO DEL 2017, DEL EMPLEADO No.   3544   DE SUPERNUMERARIO</t>
  </si>
  <si>
    <t>NOMINA, 2da. QUINCENA DE ENERO DEL 2017, DEL EMPLEADO No.   5705   DE SUPERNUMERARIO</t>
  </si>
  <si>
    <t>NOMINA, 2da. QUINCENA DE ENERO DEL 2017, DEL EMPLEADO No.   6157   DE SUPERNUMERARIO</t>
  </si>
  <si>
    <t>NOMINA, 2da. QUINCENA DE ENERO DEL 2017, DEL EMPLEADO No.   4874   DE SUPERNUMERARIO</t>
  </si>
  <si>
    <t>NOMINA, 2da. QUINCENA DE ENERO DEL 2017, DEL EMPLEADO No.   5324   DE SUPERNUMERARIO</t>
  </si>
  <si>
    <t>NOMINA, 2da. QUINCENA DE ENERO DEL 2017, DEL EMPLEADO No.   6125   DE SUPERNUMERARIO</t>
  </si>
  <si>
    <t>NOMINA, 2da. QUINCENA DE ENERO DEL 2017, DEL EMPLEADO No.   0189   DE SUPERNUMERARIO</t>
  </si>
  <si>
    <t>NOMINA, 2da. QUINCENA DE ENERO DEL 2017, DEL EMPLEADO No.   6946   DE SUPERNUMERARIO</t>
  </si>
  <si>
    <t>NOMINA, 2da. QUINCENA DE ENERO DEL 2017, DEL EMPLEADO No.   6482   DE SUPERNUMERARIO</t>
  </si>
  <si>
    <t>NOMINA, 2da. QUINCENA DE ENERO DEL 2017, DEL EMPLEADO No.   6688   DE SUPERNUMERARIO</t>
  </si>
  <si>
    <t>NOMINA, 2da. QUINCENA DE ENERO DEL 2017, DEL EMPLEADO No.   7081   DE SUPERNUMERARIO</t>
  </si>
  <si>
    <t>NOMINA, 2da. QUINCENA DE ENERO DEL 2017, DEL EMPLEADO No.   6754   DE SUPERNUMERARIO</t>
  </si>
  <si>
    <t>NOMINA, 2da. QUINCENA DE ENERO DEL 2017, DEL EMPLEADO No.   6830   DE SUPERNUMERARIO</t>
  </si>
  <si>
    <t>NOMINA, 2da. QUINCENA DE ENERO DEL 2017, DEL EMPLEADO No.   6796   DE SUPERNUMERARIO</t>
  </si>
  <si>
    <t>NOMINA, 2da. QUINCENA DE ENERO DEL 2017, DEL EMPLEADO No.   6697   DE SUPERNUMERARIO</t>
  </si>
  <si>
    <t>NOMINA, 2da. QUINCENA DE ENERO DEL 2017, DEL EMPLEADO No.   4112   DE SUPERNUMERARIO</t>
  </si>
  <si>
    <t>NOMINA, 2da. QUINCENA DE ENERO DEL 2017, DEL EMPLEADO No.   5941   DE SUPERNUMERARIO</t>
  </si>
  <si>
    <t>NOMINA, 2da. QUINCENA DE ENERO DEL 2017, DEL EMPLEADO No.   7092   DE SUPERNUMERARIO</t>
  </si>
  <si>
    <t>NOMINA, 2da. QUINCENA DE ENERO DEL 2017, DEL EMPLEADO No.   7093   DE SUPERNUMERARIO</t>
  </si>
  <si>
    <t>NOMINA, 2da. QUINCENA DE ENERO DEL 2017, DEL EMPLEADO No.   6389   DE SUPERNUMERARIO</t>
  </si>
  <si>
    <t>NOMINA, 2da. QUINCENA DE ENERO DEL 2017, DEL EMPLEADO No.   7071   DE SUPERNUMERARIO</t>
  </si>
  <si>
    <t>NOMINA, 2da. QUINCENA DE ENERO DEL 2017, DEL EMPLEADO No.   7026   DE SUPERNUMERARIO</t>
  </si>
  <si>
    <t>NOMINA, 2da. QUINCENA DE ENERO DEL 2017, DEL EMPLEADO No.   5891   DE SUPERNUMERARIO</t>
  </si>
  <si>
    <t>NOMINA, 2da. QUINCENA DE ENERO DEL 2017, DEL EMPLEADO No.   6974   DE SUPERNUMERARIO</t>
  </si>
  <si>
    <t>NOMINA, 2da. QUINCENA DE ENERO DEL 2017, DEL EMPLEADO No.   6849   DE SUPERNUMERARIO</t>
  </si>
  <si>
    <t>NOMINA, 2da. QUINCENA DE ENERO DEL 2017, DEL EMPLEADO No.   4788   DE SUPERNUMERARIO</t>
  </si>
  <si>
    <t>NOMINA, 2da. QUINCENA DE ENERO DEL 2017, DEL EMPLEADO No.   6746   DE SUPERNUMERARIO</t>
  </si>
  <si>
    <t>NOMINA, 2da. QUINCENA DE ENERO DEL 2017, DEL EMPLEADO No.   7110   DE SUPERNUMERARIO</t>
  </si>
  <si>
    <t>NOMINA, 2da. QUINCENA DE ENERO DEL 2017, DEL EMPLEADO No.   6488   DE SUPERNUMERARIO</t>
  </si>
  <si>
    <t>NOMINA, 2da. QUINCENA DE ENERO DEL 2017, DEL EMPLEADO No.   5759   DE SUPERNUMERARIO</t>
  </si>
  <si>
    <t>NOMINA, 2da. QUINCENA DE ENERO DEL 2017, DEL EMPLEADO No.   6973   DE SUPERNUMERARIO</t>
  </si>
  <si>
    <t>NOMINA, 2da. QUINCENA DE ENERO DEL 2017, DEL EMPLEADO No.   7063   DE SUPERNUMERARIO</t>
  </si>
  <si>
    <t>NOMINA, 2da. QUINCENA DE ENERO DEL 2017, DEL EMPLEADO No.   3439   DE SUPERNUMERARIO</t>
  </si>
  <si>
    <t>NOMINA, 2da. QUINCENA DE ENERO DEL 2017, DEL EMPLEADO No.   4136   DE SUPERNUMERARIO</t>
  </si>
  <si>
    <t>NOMINA, 2da. QUINCENA DE ENERO DEL 2017, DEL EMPLEADO No.   4907   DE SUPERNUMERARIO</t>
  </si>
  <si>
    <t>NOMINA, 2da. QUINCENA DE ENERO DEL 2017, DEL EMPLEADO No.   6776   DE SUPERNUMERARIO</t>
  </si>
  <si>
    <t>NOMINA, 2da. QUINCENA DE ENERO DEL 2017, DEL EMPLEADO No.   7065   DE SUPERNUMERARIO</t>
  </si>
  <si>
    <t>NOMINA, 2da. QUINCENA DE ENERO DEL 2017, DEL EMPLEADO No.   7068   DE SUPERNUMERARIO</t>
  </si>
  <si>
    <t>NOMINA, 2da. QUINCENA DE ENERO DEL 2017, DEL EMPLEADO No.   6491   DE SUPERNUMERARIO</t>
  </si>
  <si>
    <t>NOMINA, 2da. QUINCENA DE ENERO DEL 2017, DEL EMPLEADO No.   6995   DE SUPERNUMERARIO</t>
  </si>
  <si>
    <t>NOMINA, 2da. QUINCENA DE ENERO DEL 2017, DEL EMPLEADO No.   6614   DE SUPERNUMERARIO</t>
  </si>
  <si>
    <t>NOMINA, 2da. QUINCENA DE ENERO DEL 2017, DEL EMPLEADO No.   3192   DE SUPERNUMERARIO</t>
  </si>
  <si>
    <t>NOMINA, 2da. QUINCENA DE ENERO DEL 2017, DEL EMPLEADO No.   4561   DE SUPERNUMERARIO</t>
  </si>
  <si>
    <t>NOMINA, 2da. QUINCENA DE ENERO DEL 2017, DEL EMPLEADO No.   6130   DE SUPERNUMERARIO</t>
  </si>
  <si>
    <t>NOMINA, 2da. QUINCENA DE ENERO DEL 2017, DEL EMPLEADO No.   2577   DE SUPERNUMERARIO</t>
  </si>
  <si>
    <t>NOMINA, 2da. QUINCENA DE ENERO DEL 2017, DEL EMPLEADO No.   4350   DE SUPERNUMERARIO</t>
  </si>
  <si>
    <t>NOMINA, 2da. QUINCENA DE ENERO DEL 2017, DEL EMPLEADO No.   3068   DE SUPERNUMERARIO</t>
  </si>
  <si>
    <t>NOMINA, 2da. QUINCENA DE ENERO DEL 2017, DEL EMPLEADO No.   7028   DE SUPERNUMERARIO</t>
  </si>
  <si>
    <t>NOMINA, 2da. QUINCENA DE ENERO DEL 2017, DEL EMPLEADO No.   4798   DE SUPERNUMERARIO</t>
  </si>
  <si>
    <t>BECERRA  RUVALCABA ERNESTO</t>
  </si>
  <si>
    <t>NOMINA, 2da. QUINCENA DE ENERO DEL 2017, DEL EMPLEADO No.   7147   DE SUPERNUMERARIO</t>
  </si>
  <si>
    <t>NOMINA, 2da. QUINCENA DE ENERO DEL 2017, DEL EMPLEADO No.   7108   DE SUPERNUMERARIO</t>
  </si>
  <si>
    <t>NOMINA, 2da. QUINCENA DE ENERO DEL 2017, DEL EMPLEADO No.   6827   DE SUPERNUMERARIO</t>
  </si>
  <si>
    <t>NOMINA, 2da. QUINCENA DE ENERO DEL 2017, DEL EMPLEADO No.   4625   DE SUPERNUMERARIO</t>
  </si>
  <si>
    <t>NOMINA, 2da. QUINCENA DE ENERO DEL 2017, DEL EMPLEADO No.   3878   DE SUPERNUMERARIO</t>
  </si>
  <si>
    <t>NOMINA, 2da. QUINCENA DE ENERO DEL 2017, DEL EMPLEADO No.   5950   DE SUPERNUMERARIO</t>
  </si>
  <si>
    <t>NOMINA, 2da. QUINCENA DE ENERO DEL 2017, DEL EMPLEADO No.   6987   DE SUPERNUMERARIO</t>
  </si>
  <si>
    <t>NOMINA, 2da. QUINCENA DE ENERO DEL 2017, DEL EMPLEADO No.   7011   DE SUPERNUMERARIO</t>
  </si>
  <si>
    <t>NOMINA, 2da. QUINCENA DE ENERO DEL 2017, DEL EMPLEADO No.   6559   DE SUPERNUMERARIO</t>
  </si>
  <si>
    <t>BOBADILLA VALDES CRISTIAN OCTAVIO</t>
  </si>
  <si>
    <t>NOMINA, 2da. QUINCENA DE ENERO DEL 2017, DEL EMPLEADO No.   7151   DE SUPERNUMERARIO</t>
  </si>
  <si>
    <t>NOMINA, 2da. QUINCENA DE ENERO DEL 2017, DEL EMPLEADO No.   4339   DE SUPERNUMERARIO</t>
  </si>
  <si>
    <t>NOMINA, 2da. QUINCENA DE ENERO DEL 2017, DEL EMPLEADO No.   4939   DE SUPERNUMERARIO</t>
  </si>
  <si>
    <t>NOMINA, 2da. QUINCENA DE ENERO DEL 2017, DEL EMPLEADO No.   5825   DE SUPERNUMERARIO</t>
  </si>
  <si>
    <t>BROTHER PEREZ VICTOR HUGO</t>
  </si>
  <si>
    <t>NOMINA, 2da. QUINCENA DE ENERO DEL 2017, DEL EMPLEADO No.   4944   DE SUPERNUMERARIO</t>
  </si>
  <si>
    <t>BUSTOS CORTES MANUEL</t>
  </si>
  <si>
    <t>NOMINA, 2da. QUINCENA DE ENERO DEL 2017, DEL EMPLEADO No.   7157   DE SUPERNUMERARIO</t>
  </si>
  <si>
    <t>NOMINA, 2da. QUINCENA DE ENERO DEL 2017, DEL EMPLEADO No.   6811   DE SUPERNUMERARIO</t>
  </si>
  <si>
    <t>NOMINA, 2da. QUINCENA DE ENERO DEL 2017, DEL EMPLEADO No.   6741   DE SUPERNUMERARIO</t>
  </si>
  <si>
    <t>NOMINA, 2da. QUINCENA DE ENERO DEL 2017, DEL EMPLEADO No.   2156   DE SUPERNUMERARIO</t>
  </si>
  <si>
    <t>NOMINA, 2da. QUINCENA DE ENERO DEL 2017, DEL EMPLEADO No.   4781   DE SUPERNUMERARIO</t>
  </si>
  <si>
    <t>NOMINA, 2da. QUINCENA DE ENERO DEL 2017, DEL EMPLEADO No.   6630   DE SUPERNUMERARIO</t>
  </si>
  <si>
    <t>NOMINA, 2da. QUINCENA DE ENERO DEL 2017, DEL EMPLEADO No.   6563   DE SUPERNUMERARIO</t>
  </si>
  <si>
    <t>NOMINA, 2da. QUINCENA DE ENERO DEL 2017, DEL EMPLEADO No.   4070   DE SUPERNUMERARIO</t>
  </si>
  <si>
    <t>NOMINA, 2da. QUINCENA DE ENERO DEL 2017, DEL EMPLEADO No.   4942   DE SUPERNUMERARIO</t>
  </si>
  <si>
    <t>NOMINA, 2da. QUINCENA DE ENERO DEL 2017, DEL EMPLEADO No.   7005   DE SUPERNUMERARIO</t>
  </si>
  <si>
    <t>NOMINA, 2da. QUINCENA DE ENERO DEL 2017, DEL EMPLEADO No.   4518   DE SUPERNUMERARIO</t>
  </si>
  <si>
    <t>NOMINA, 2da. QUINCENA DE ENERO DEL 2017, DEL EMPLEADO No.   4355   DE SUPERNUMERARIO</t>
  </si>
  <si>
    <t>NOMINA, 2da. QUINCENA DE ENERO DEL 2017, DEL EMPLEADO No.   7041   DE SUPERNUMERARIO</t>
  </si>
  <si>
    <t>NOMINA, 2da. QUINCENA DE ENERO DEL 2017, DEL EMPLEADO No.   6592   DE SUPERNUMERARIO</t>
  </si>
  <si>
    <t>NOMINA, 2da. QUINCENA DE ENERO DEL 2017, DEL EMPLEADO No.   6764   DE SUPERNUMERARIO</t>
  </si>
  <si>
    <t>NOMINA, 2da. QUINCENA DE ENERO DEL 2017, DEL EMPLEADO No.   6599   DE SUPERNUMERARIO</t>
  </si>
  <si>
    <t>NOMINA, 2da. QUINCENA DE ENERO DEL 2017, DEL EMPLEADO No.   6399   DE SUPERNUMERARIO</t>
  </si>
  <si>
    <t>NOMINA, 2da. QUINCENA DE ENERO DEL 2017, DEL EMPLEADO No.   6475   DE SUPERNUMERARIO</t>
  </si>
  <si>
    <t>NOMINA, 2da. QUINCENA DE ENERO DEL 2017, DEL EMPLEADO No.   6657   DE SUPERNUMERARIO</t>
  </si>
  <si>
    <t>NOMINA, 2da. QUINCENA DE ENERO DEL 2017, DEL EMPLEADO No.   4530   DE SUPERNUMERARIO</t>
  </si>
  <si>
    <t>NOMINA, 2da. QUINCENA DE ENERO DEL 2017, DEL EMPLEADO No.   5873   DE SUPERNUMERARIO</t>
  </si>
  <si>
    <t>NOMINA, 2da. QUINCENA DE ENERO DEL 2017, DEL EMPLEADO No.   6471   DE SUPERNUMERARIO</t>
  </si>
  <si>
    <t>NOMINA, 2da. QUINCENA DE ENERO DEL 2017, DEL EMPLEADO No.   6925   DE SUPERNUMERARIO</t>
  </si>
  <si>
    <t>NOMINA, 2da. QUINCENA DE ENERO DEL 2017, DEL EMPLEADO No.   6606   DE SUPERNUMERARIO</t>
  </si>
  <si>
    <t>NOMINA, 2da. QUINCENA DE ENERO DEL 2017, DEL EMPLEADO No.   6999   DE SUPERNUMERARIO</t>
  </si>
  <si>
    <t>NOMINA, 2da. QUINCENA DE ENERO DEL 2017, DEL EMPLEADO No.   7128   DE SUPERNUMERARIO</t>
  </si>
  <si>
    <t>NOMINA, 2da. QUINCENA DE ENERO DEL 2017, DEL EMPLEADO No.   3568   DE SUPERNUMERARIO</t>
  </si>
  <si>
    <t>NOMINA, 2da. QUINCENA DE ENERO DEL 2017, DEL EMPLEADO No.   6817   DE SUPERNUMERARIO</t>
  </si>
  <si>
    <t>NOMINA, 2da. QUINCENA DE ENERO DEL 2017, DEL EMPLEADO No.   7076   DE SUPERNUMERARIO</t>
  </si>
  <si>
    <t>NOMINA, 2da. QUINCENA DE ENERO DEL 2017, DEL EMPLEADO No.   6998   DE SUPERNUMERARIO</t>
  </si>
  <si>
    <t>NOMINA, 2da. QUINCENA DE ENERO DEL 2017, DEL EMPLEADO No.   4885   DE SUPERNUMERARIO</t>
  </si>
  <si>
    <t>NOMINA, 2da. QUINCENA DE ENERO DEL 2017, DEL EMPLEADO No.   4364   DE SUPERNUMERARIO</t>
  </si>
  <si>
    <t>NOMINA, 2da. QUINCENA DE ENERO DEL 2017, DEL EMPLEADO No.   5831   DE SUPERNUMERARIO</t>
  </si>
  <si>
    <t>NOMINA, 2da. QUINCENA DE ENERO DEL 2017, DEL EMPLEADO No.   5742   DE SUPERNUMERARIO</t>
  </si>
  <si>
    <t>NOMINA, 2da. QUINCENA DE ENERO DEL 2017, DEL EMPLEADO No.   6519   DE SUPERNUMERARIO</t>
  </si>
  <si>
    <t>NOMINA, 2da. QUINCENA DE ENERO DEL 2017, DEL EMPLEADO No.   4672   DE SUPERNUMERARIO</t>
  </si>
  <si>
    <t>NOMINA, 2da. QUINCENA DE ENERO DEL 2017, DEL EMPLEADO No.   2866   DE SUPERNUMERARIO</t>
  </si>
  <si>
    <t>NOMINA, 2da. QUINCENA DE ENERO DEL 2017, DEL EMPLEADO No.   6864   DE SUPERNUMERARIO</t>
  </si>
  <si>
    <t>NOMINA, 2da. QUINCENA DE ENERO DEL 2017, DEL EMPLEADO No.   6489   DE SUPERNUMERARIO</t>
  </si>
  <si>
    <t>NOMINA, 2da. QUINCENA DE ENERO DEL 2017, DEL EMPLEADO No.   6184   DE SUPERNUMERARIO</t>
  </si>
  <si>
    <t>NOMINA, 2da. QUINCENA DE ENERO DEL 2017, DEL EMPLEADO No.   6828   DE SUPERNUMERARIO</t>
  </si>
  <si>
    <t>NOMINA, 2da. QUINCENA DE ENERO DEL 2017, DEL EMPLEADO No.   4269   DE SUPERNUMERARIO</t>
  </si>
  <si>
    <t>NOMINA, 2da. QUINCENA DE ENERO DEL 2017, DEL EMPLEADO No.   6350   DE SUPERNUMERARIO</t>
  </si>
  <si>
    <t>NOMINA, 2da. QUINCENA DE ENERO DEL 2017, DEL EMPLEADO No.   6806   DE SUPERNUMERARIO</t>
  </si>
  <si>
    <t>NOMINA, 2da. QUINCENA DE ENERO DEL 2017, DEL EMPLEADO No.   6062   DE SUPERNUMERARIO</t>
  </si>
  <si>
    <t>NOMINA, 2da. QUINCENA DE ENERO DEL 2017, DEL EMPLEADO No.   7036   DE SUPERNUMERARIO</t>
  </si>
  <si>
    <t>NOMINA, 2da. QUINCENA DE ENERO DEL 2017, DEL EMPLEADO No.   6760   DE SUPERNUMERARIO</t>
  </si>
  <si>
    <t>NOMINA, 2da. QUINCENA DE ENERO DEL 2017, DEL EMPLEADO No.   5707   DE SUPERNUMERARIO</t>
  </si>
  <si>
    <t>NOMINA, 2da. QUINCENA DE ENERO DEL 2017, DEL EMPLEADO No.   6178   DE SUPERNUMERARIO</t>
  </si>
  <si>
    <t>NOMINA, 2da. QUINCENA DE ENERO DEL 2017, DEL EMPLEADO No.   6884   DE SUPERNUMERARIO</t>
  </si>
  <si>
    <t>NOMINA, 2da. QUINCENA DE ENERO DEL 2017, DEL EMPLEADO No.   4498   DE SUPERNUMERARIO</t>
  </si>
  <si>
    <t>NOMINA, 2da. QUINCENA DE ENERO DEL 2017, DEL EMPLEADO No.   2086   DE SUPERNUMERARIO</t>
  </si>
  <si>
    <t>NOMINA, 2da. QUINCENA DE ENERO DEL 2017, DEL EMPLEADO No.   6544   DE SUPERNUMERARIO</t>
  </si>
  <si>
    <t>NOMINA, 2da. QUINCENA DE ENERO DEL 2017, DEL EMPLEADO No.   4908   DE SUPERNUMERARIO</t>
  </si>
  <si>
    <t>NOMINA, 2da. QUINCENA DE ENERO DEL 2017, DEL EMPLEADO No.   4088   DE SUPERNUMERARIO</t>
  </si>
  <si>
    <t>NOMINA, 2da. QUINCENA DE ENERO DEL 2017, DEL EMPLEADO No.   7004   DE SUPERNUMERARIO</t>
  </si>
  <si>
    <t>NOMINA, 2da. QUINCENA DE ENERO DEL 2017, DEL EMPLEADO No.   6996   DE SUPERNUMERARIO</t>
  </si>
  <si>
    <t>NOMINA, 2da. QUINCENA DE ENERO DEL 2017, DEL EMPLEADO No.   7115   DE SUPERNUMERARIO</t>
  </si>
  <si>
    <t>NOMINA, 2da. QUINCENA DE ENERO DEL 2017, DEL EMPLEADO No.   6798   DE SUPERNUMERARIO</t>
  </si>
  <si>
    <t>NOMINA, 2da. QUINCENA DE ENERO DEL 2017, DEL EMPLEADO No.   7098   DE SUPERNUMERARIO</t>
  </si>
  <si>
    <t>NOMINA, 2da. QUINCENA DE ENERO DEL 2017, DEL EMPLEADO No.   7000   DE SUPERNUMERARIO</t>
  </si>
  <si>
    <t>NOMINA, 2da. QUINCENA DE ENERO DEL 2017, DEL EMPLEADO No.   2583   DE SUPERNUMERARIO</t>
  </si>
  <si>
    <t>NOMINA, 2da. QUINCENA DE ENERO DEL 2017, DEL EMPLEADO No.   4572   DE SUPERNUMERARIO</t>
  </si>
  <si>
    <t>NOMINA, 2da. QUINCENA DE ENERO DEL 2017, DEL EMPLEADO No.   6800   DE SUPERNUMERARIO</t>
  </si>
  <si>
    <t>NOMINA, 2da. QUINCENA DE ENERO DEL 2017, DEL EMPLEADO No.   0624   DE SUPERNUMERARIO</t>
  </si>
  <si>
    <t>NOMINA, 2da. QUINCENA DE ENERO DEL 2017, DEL EMPLEADO No.   4525   DE SUPERNUMERARIO</t>
  </si>
  <si>
    <t>NOMINA, 2da. QUINCENA DE ENERO DEL 2017, DEL EMPLEADO No.   6577   DE SUPERNUMERARIO</t>
  </si>
  <si>
    <t>NOMINA, 2da. QUINCENA DE ENERO DEL 2017, DEL EMPLEADO No.   2527   DE SUPERNUMERARIO</t>
  </si>
  <si>
    <t>NOMINA, 2da. QUINCENA DE ENERO DEL 2017, DEL EMPLEADO No.   0121   DE SUPERNUMERARIO</t>
  </si>
  <si>
    <t>NOMINA, 2da. QUINCENA DE ENERO DEL 2017, DEL EMPLEADO No.   4273   DE SUPERNUMERARIO</t>
  </si>
  <si>
    <t>NOMINA, 2da. QUINCENA DE ENERO DEL 2017, DEL EMPLEADO No.   5913   DE SUPERNUMERARIO</t>
  </si>
  <si>
    <t>NOMINA, 2da. QUINCENA DE ENERO DEL 2017, DEL EMPLEADO No.   7132   DE SUPERNUMERARIO</t>
  </si>
  <si>
    <t>NOMINA, 2da. QUINCENA DE ENERO DEL 2017, DEL EMPLEADO No.   7116   DE SUPERNUMERARIO</t>
  </si>
  <si>
    <t>NOMINA, 2da. QUINCENA DE ENERO DEL 2017, DEL EMPLEADO No.   6053   DE SUPERNUMERARIO</t>
  </si>
  <si>
    <t>NOMINA, 2da. QUINCENA DE ENERO DEL 2017, DEL EMPLEADO No.   5736   DE SUPERNUMERARIO</t>
  </si>
  <si>
    <t>NOMINA, 2da. QUINCENA DE ENERO DEL 2017, DEL EMPLEADO No.   6500   DE SUPERNUMERARIO</t>
  </si>
  <si>
    <t>NOMINA, 2da. QUINCENA DE ENERO DEL 2017, DEL EMPLEADO No.   6401   DE SUPERNUMERARIO</t>
  </si>
  <si>
    <t>NOMINA, 2da. QUINCENA DE ENERO DEL 2017, DEL EMPLEADO No.   7030   DE SUPERNUMERARIO</t>
  </si>
  <si>
    <t>NOMINA, 2da. QUINCENA DE ENERO DEL 2017, DEL EMPLEADO No.   6246   DE SUPERNUMERARIO</t>
  </si>
  <si>
    <t>NOMINA, 2da. QUINCENA DE ENERO DEL 2017, DEL EMPLEADO No.   4244   DE SUPERNUMERARIO</t>
  </si>
  <si>
    <t>NOMINA, 2da. QUINCENA DE ENERO DEL 2017, DEL EMPLEADO No.   6574   DE SUPERNUMERARIO</t>
  </si>
  <si>
    <t>NOMINA, 2da. QUINCENA DE ENERO DEL 2017, DEL EMPLEADO No.   5715   DE SUPERNUMERARIO</t>
  </si>
  <si>
    <t>NOMINA, 2da. QUINCENA DE ENERO DEL 2017, DEL EMPLEADO No.   6663   DE SUPERNUMERARIO</t>
  </si>
  <si>
    <t>ESQUIVEL ANGUIANO FELIPE</t>
  </si>
  <si>
    <t>NOMINA, 2da. QUINCENA DE ENERO DEL 2017, DEL EMPLEADO No.   7148   DE SUPERNUMERARIO</t>
  </si>
  <si>
    <t>NOMINA, 2da. QUINCENA DE ENERO DEL 2017, DEL EMPLEADO No.   4084   DE SUPERNUMERARIO</t>
  </si>
  <si>
    <t>NOMINA, 2da. QUINCENA DE ENERO DEL 2017, DEL EMPLEADO No.   4043   DE SUPERNUMERARIO</t>
  </si>
  <si>
    <t>NOMINA, 2da. QUINCENA DE ENERO DEL 2017, DEL EMPLEADO No.   6522   DE SUPERNUMERARIO</t>
  </si>
  <si>
    <t>NOMINA, 2da. QUINCENA DE ENERO DEL 2017, DEL EMPLEADO No.   6980   DE SUPERNUMERARIO</t>
  </si>
  <si>
    <t>NOMINA, 2da. QUINCENA DE ENERO DEL 2017, DEL EMPLEADO No.   0537   DE SUPERNUMERARIO</t>
  </si>
  <si>
    <t>NOMINA, 2da. QUINCENA DE ENERO DEL 2017, DEL EMPLEADO No.   4277   DE SUPERNUMERARIO</t>
  </si>
  <si>
    <t>NOMINA, 2da. QUINCENA DE ENERO DEL 2017, DEL EMPLEADO No.   6687   DE SUPERNUMERARIO</t>
  </si>
  <si>
    <t>NOMINA, 2da. QUINCENA DE ENERO DEL 2017, DEL EMPLEADO No.   4796   DE SUPERNUMERARIO</t>
  </si>
  <si>
    <t>NOMINA, 2da. QUINCENA DE ENERO DEL 2017, DEL EMPLEADO No.   6919   DE SUPERNUMERARIO</t>
  </si>
  <si>
    <t>NOMINA, 2da. QUINCENA DE ENERO DEL 2017, DEL EMPLEADO No.   6835   DE SUPERNUMERARIO</t>
  </si>
  <si>
    <t>NOMINA, 2da. QUINCENA DE ENERO DEL 2017, DEL EMPLEADO No.   7023   DE SUPERNUMERARIO</t>
  </si>
  <si>
    <t>NOMINA, 2da. QUINCENA DE ENERO DEL 2017, DEL EMPLEADO No.   6593   DE SUPERNUMERARIO</t>
  </si>
  <si>
    <t>NOMINA, 2da. QUINCENA DE ENERO DEL 2017, DEL EMPLEADO No.   4161   DE SUPERNUMERARIO</t>
  </si>
  <si>
    <t>NOMINA, 2da. QUINCENA DE ENERO DEL 2017, DEL EMPLEADO No.   6689   DE SUPERNUMERARIO</t>
  </si>
  <si>
    <t>NOMINA, 2da. QUINCENA DE ENERO DEL 2017, DEL EMPLEADO No.   5965   DE SUPERNUMERARIO</t>
  </si>
  <si>
    <t>FRANCO BASULTO MA DE LOS ANGELES</t>
  </si>
  <si>
    <t>NOMINA, 2da. QUINCENA DE ENERO DEL 2017, DEL EMPLEADO No.   4279   DE SUPERNUMERARIO</t>
  </si>
  <si>
    <t>NOMINA, 2da. QUINCENA DE ENERO DEL 2017, DEL EMPLEADO No.   6866   DE SUPERNUMERARIO</t>
  </si>
  <si>
    <t>NOMINA, 2da. QUINCENA DE ENERO DEL 2017, DEL EMPLEADO No.   6892   DE SUPERNUMERARIO</t>
  </si>
  <si>
    <t>NOMINA, 2da. QUINCENA DE ENERO DEL 2017, DEL EMPLEADO No.   4128   DE SUPERNUMERARIO</t>
  </si>
  <si>
    <t>NOMINA, 2da. QUINCENA DE ENERO DEL 2017, DEL EMPLEADO No.   4736   DE SUPERNUMERARIO</t>
  </si>
  <si>
    <t>NOMINA, 2da. QUINCENA DE ENERO DEL 2017, DEL EMPLEADO No.   4479   DE SUPERNUMERARIO</t>
  </si>
  <si>
    <t>NOMINA, 2da. QUINCENA DE ENERO DEL 2017, DEL EMPLEADO No.   6573   DE SUPERNUMERARIO</t>
  </si>
  <si>
    <t>NOMINA, 2da. QUINCENA DE ENERO DEL 2017, DEL EMPLEADO No.   6882   DE SUPERNUMERARIO</t>
  </si>
  <si>
    <t>NOMINA, 2da. QUINCENA DE ENERO DEL 2017, DEL EMPLEADO No.   6533   DE SUPERNUMERARIO</t>
  </si>
  <si>
    <t>NOMINA, 2da. QUINCENA DE ENERO DEL 2017, DEL EMPLEADO No.   5881   DE SUPERNUMERARIO</t>
  </si>
  <si>
    <t>NOMINA, 2da. QUINCENA DE ENERO DEL 2017, DEL EMPLEADO No.   7024   DE SUPERNUMERARIO</t>
  </si>
  <si>
    <t>NOMINA, 2da. QUINCENA DE ENERO DEL 2017, DEL EMPLEADO No.   5709   DE SUPERNUMERARIO</t>
  </si>
  <si>
    <t>NOMINA, 2da. QUINCENA DE ENERO DEL 2017, DEL EMPLEADO No.   5959   DE SUPERNUMERARIO</t>
  </si>
  <si>
    <t>GARAY ABARCA LUCILA</t>
  </si>
  <si>
    <t>NOMINA, 2da. QUINCENA DE ENERO DEL 2017, DEL EMPLEADO No.   7155   DE SUPERNUMERARIO</t>
  </si>
  <si>
    <t>NOMINA, 2da. QUINCENA DE ENERO DEL 2017, DEL EMPLEADO No.   4369   DE SUPERNUMERARIO</t>
  </si>
  <si>
    <t>NOMINA, 2da. QUINCENA DE ENERO DEL 2017, DEL EMPLEADO No.   6699   DE SUPERNUMERARIO</t>
  </si>
  <si>
    <t>NOMINA, 2da. QUINCENA DE ENERO DEL 2017, DEL EMPLEADO No.   6869   DE SUPERNUMERARIO</t>
  </si>
  <si>
    <t>NOMINA, 2da. QUINCENA DE ENERO DEL 2017, DEL EMPLEADO No.   6890   DE SUPERNUMERARIO</t>
  </si>
  <si>
    <t>NOMINA, 2da. QUINCENA DE ENERO DEL 2017, DEL EMPLEADO No.   6868   DE SUPERNUMERARIO</t>
  </si>
  <si>
    <t>NOMINA, 2da. QUINCENA DE ENERO DEL 2017, DEL EMPLEADO No.   4241   DE SUPERNUMERARIO</t>
  </si>
  <si>
    <t>NOMINA, 2da. QUINCENA DE ENERO DEL 2017, DEL EMPLEADO No.   7040   DE SUPERNUMERARIO</t>
  </si>
  <si>
    <t>NOMINA, 2da. QUINCENA DE ENERO DEL 2017, DEL EMPLEADO No.   6756   DE SUPERNUMERARIO</t>
  </si>
  <si>
    <t>NOMINA, 2da. QUINCENA DE ENERO DEL 2017, DEL EMPLEADO No.   4285   DE SUPERNUMERARIO</t>
  </si>
  <si>
    <t>NOMINA, 2da. QUINCENA DE ENERO DEL 2017, DEL EMPLEADO No.   4124   DE SUPERNUMERARIO</t>
  </si>
  <si>
    <t>NOMINA, 2da. QUINCENA DE ENERO DEL 2017, DEL EMPLEADO No.   6831   DE SUPERNUMERARIO</t>
  </si>
  <si>
    <t>NOMINA, 2da. QUINCENA DE ENERO DEL 2017, DEL EMPLEADO No.   6823   DE SUPERNUMERARIO</t>
  </si>
  <si>
    <t>NOMINA, 2da. QUINCENA DE ENERO DEL 2017, DEL EMPLEADO No.   0323   DE SUPERNUMERARIO</t>
  </si>
  <si>
    <t>NOMINA, 2da. QUINCENA DE ENERO DEL 2017, DEL EMPLEADO No.   6556   DE SUPERNUMERARIO</t>
  </si>
  <si>
    <t>NOMINA, 2da. QUINCENA DE ENERO DEL 2017, DEL EMPLEADO No.   6774   DE SUPERNUMERARIO</t>
  </si>
  <si>
    <t>NOMINA, 2da. QUINCENA DE ENERO DEL 2017, DEL EMPLEADO No.   4542   DE SUPERNUMERARIO</t>
  </si>
  <si>
    <t>NOMINA, 2da. QUINCENA DE ENERO DEL 2017, DEL EMPLEADO No.   6845   DE SUPERNUMERARIO</t>
  </si>
  <si>
    <t>NOMINA, 2da. QUINCENA DE ENERO DEL 2017, DEL EMPLEADO No.   6466   DE SUPERNUMERARIO</t>
  </si>
  <si>
    <t>NOMINA, 2da. QUINCENA DE ENERO DEL 2017, DEL EMPLEADO No.   6641   DE SUPERNUMERARIO</t>
  </si>
  <si>
    <t>NOMINA, 2da. QUINCENA DE ENERO DEL 2017, DEL EMPLEADO No.   6876   DE SUPERNUMERARIO</t>
  </si>
  <si>
    <t>NOMINA, 2da. QUINCENA DE ENERO DEL 2017, DEL EMPLEADO No.   6622   DE SUPERNUMERARIO</t>
  </si>
  <si>
    <t>NOMINA, 2da. QUINCENA DE ENERO DEL 2017, DEL EMPLEADO No.   6629   DE SUPERNUMERARIO</t>
  </si>
  <si>
    <t>NOMINA, 2da. QUINCENA DE ENERO DEL 2017, DEL EMPLEADO No.   6581   DE SUPERNUMERARIO</t>
  </si>
  <si>
    <t>NOMINA, 2da. QUINCENA DE ENERO DEL 2017, DEL EMPLEADO No.   2139   DE SUPERNUMERARIO</t>
  </si>
  <si>
    <t>NOMINA, 2da. QUINCENA DE ENERO DEL 2017, DEL EMPLEADO No.   6651   DE SUPERNUMERARIO</t>
  </si>
  <si>
    <t>NOMINA, 2da. QUINCENA DE ENERO DEL 2017, DEL EMPLEADO No.   7111   DE SUPERNUMERARIO</t>
  </si>
  <si>
    <t>NOMINA, 2da. QUINCENA DE ENERO DEL 2017, DEL EMPLEADO No.   6922   DE SUPERNUMERARIO</t>
  </si>
  <si>
    <t>NOMINA, 2da. QUINCENA DE ENERO DEL 2017, DEL EMPLEADO No.   6710   DE SUPERNUMERARIO</t>
  </si>
  <si>
    <t>NOMINA, 2da. QUINCENA DE ENERO DEL 2017, DEL EMPLEADO No.   1257   DE SUPERNUMERARIO</t>
  </si>
  <si>
    <t>NOMINA, 2da. QUINCENA DE ENERO DEL 2017, DEL EMPLEADO No.   6750   DE SUPERNUMERARIO</t>
  </si>
  <si>
    <t>NOMINA, 2da. QUINCENA DE ENERO DEL 2017, DEL EMPLEADO No.   2174   DE SUPERNUMERARIO</t>
  </si>
  <si>
    <t>NOMINA, 2da. QUINCENA DE ENERO DEL 2017, DEL EMPLEADO No.   6012   DE SUPERNUMERARIO</t>
  </si>
  <si>
    <t>NOMINA, 2da. QUINCENA DE ENERO DEL 2017, DEL EMPLEADO No.   6600   DE SUPERNUMERARIO</t>
  </si>
  <si>
    <t>NOMINA, 2da. QUINCENA DE ENERO DEL 2017, DEL EMPLEADO No.   6730   DE SUPERNUMERARIO</t>
  </si>
  <si>
    <t>NOMINA, 2da. QUINCENA DE ENERO DEL 2017, DEL EMPLEADO No.   6446   DE SUPERNUMERARIO</t>
  </si>
  <si>
    <t>NOMINA, 2da. QUINCENA DE ENERO DEL 2017, DEL EMPLEADO No.   6738   DE SUPERNUMERARIO</t>
  </si>
  <si>
    <t>NOMINA, 2da. QUINCENA DE ENERO DEL 2017, DEL EMPLEADO No.   7137   DE SUPERNUMERARIO</t>
  </si>
  <si>
    <t>NOMINA, 2da. QUINCENA DE ENERO DEL 2017, DEL EMPLEADO No.   6700   DE SUPERNUMERARIO</t>
  </si>
  <si>
    <t>NOMINA, 2da. QUINCENA DE ENERO DEL 2017, DEL EMPLEADO No.   6943   DE SUPERNUMERARIO</t>
  </si>
  <si>
    <t>NOMINA, 2da. QUINCENA DE ENERO DEL 2017, DEL EMPLEADO No.   6757   DE SUPERNUMERARIO</t>
  </si>
  <si>
    <t>NOMINA, 2da. QUINCENA DE ENERO DEL 2017, DEL EMPLEADO No.   6567   DE SUPERNUMERARIO</t>
  </si>
  <si>
    <t>NOMINA, 2da. QUINCENA DE ENERO DEL 2017, DEL EMPLEADO No.   5843   DE SUPERNUMERARIO</t>
  </si>
  <si>
    <t>NOMINA, 2da. QUINCENA DE ENERO DEL 2017, DEL EMPLEADO No.   7066   DE SUPERNUMERARIO</t>
  </si>
  <si>
    <t>NOMINA, 2da. QUINCENA DE ENERO DEL 2017, DEL EMPLEADO No.   6881   DE SUPERNUMERARIO</t>
  </si>
  <si>
    <t>NOMINA, 2da. QUINCENA DE ENERO DEL 2017, DEL EMPLEADO No.   6713   DE SUPERNUMERARIO</t>
  </si>
  <si>
    <t>NOMINA, 2da. QUINCENA DE ENERO DEL 2017, DEL EMPLEADO No.   6483   DE SUPERNUMERARIO</t>
  </si>
  <si>
    <t>NOMINA, 2da. QUINCENA DE ENERO DEL 2017, DEL EMPLEADO No.   7070   DE SUPERNUMERARIO</t>
  </si>
  <si>
    <t>GONZALEZ VILLALOBOS JOSE LUIS</t>
  </si>
  <si>
    <t>NOMINA, 2da. QUINCENA DE ENERO DEL 2017, DEL EMPLEADO No.   7146   DE SUPERNUMERARIO</t>
  </si>
  <si>
    <t>NOMINA, 2da. QUINCENA DE ENERO DEL 2017, DEL EMPLEADO No.   6151   DE SUPERNUMERARIO</t>
  </si>
  <si>
    <t>NOMINA, 2da. QUINCENA DE ENERO DEL 2017, DEL EMPLEADO No.   6698   DE SUPERNUMERARIO</t>
  </si>
  <si>
    <t>NOMINA, 2da. QUINCENA DE ENERO DEL 2017, DEL EMPLEADO No.   3393   DE SUPERNUMERARIO</t>
  </si>
  <si>
    <t>NOMINA, 2da. QUINCENA DE ENERO DEL 2017, DEL EMPLEADO No.   7038   DE SUPERNUMERARIO</t>
  </si>
  <si>
    <t>NOMINA, 2da. QUINCENA DE ENERO DEL 2017, DEL EMPLEADO No.   5737   DE SUPERNUMERARIO</t>
  </si>
  <si>
    <t>NOMINA, 2da. QUINCENA DE ENERO DEL 2017, DEL EMPLEADO No.   7077   DE SUPERNUMERARIO</t>
  </si>
  <si>
    <t>NOMINA, 2da. QUINCENA DE ENERO DEL 2017, DEL EMPLEADO No.   6969   DE SUPERNUMERARIO</t>
  </si>
  <si>
    <t>NOMINA, 2da. QUINCENA DE ENERO DEL 2017, DEL EMPLEADO No.   6476   DE SUPERNUMERARIO</t>
  </si>
  <si>
    <t>NOMINA, 2da. QUINCENA DE ENERO DEL 2017, DEL EMPLEADO No.   7021   DE SUPERNUMERARIO</t>
  </si>
  <si>
    <t>NOMINA, 2da. QUINCENA DE ENERO DEL 2017, DEL EMPLEADO No.   3058   DE SUPERNUMERARIO</t>
  </si>
  <si>
    <t>NOMINA, 2da. QUINCENA DE ENERO DEL 2017, DEL EMPLEADO No.   6927   DE SUPERNUMERARIO</t>
  </si>
  <si>
    <t>NOMINA, 2da. QUINCENA DE ENERO DEL 2017, DEL EMPLEADO No.   6772   DE SUPERNUMERARIO</t>
  </si>
  <si>
    <t>NOMINA, 2da. QUINCENA DE ENERO DEL 2017, DEL EMPLEADO No.   5750   DE SUPERNUMERARIO</t>
  </si>
  <si>
    <t>NOMINA, 2da. QUINCENA DE ENERO DEL 2017, DEL EMPLEADO No.   7089   DE SUPERNUMERARIO</t>
  </si>
  <si>
    <t>NOMINA, 2da. QUINCENA DE ENERO DEL 2017, DEL EMPLEADO No.   4294   DE SUPERNUMERARIO</t>
  </si>
  <si>
    <t>NOMINA, 2da. QUINCENA DE ENERO DEL 2017, DEL EMPLEADO No.   5784   DE SUPERNUMERARIO</t>
  </si>
  <si>
    <t>NOMINA, 2da. QUINCENA DE ENERO DEL 2017, DEL EMPLEADO No.   7144   DE SUPERNUMERARIO</t>
  </si>
  <si>
    <t>NOMINA, 2da. QUINCENA DE ENERO DEL 2017, DEL EMPLEADO No.   6885   DE SUPERNUMERARIO</t>
  </si>
  <si>
    <t>NOMINA, 2da. QUINCENA DE ENERO DEL 2017, DEL EMPLEADO No.   6601   DE SUPERNUMERARIO</t>
  </si>
  <si>
    <t>NOMINA, 2da. QUINCENA DE ENERO DEL 2017, DEL EMPLEADO No.   7061   DE SUPERNUMERARIO</t>
  </si>
  <si>
    <t>NOMINA, 2da. QUINCENA DE ENERO DEL 2017, DEL EMPLEADO No.   7086   DE SUPERNUMERARIO</t>
  </si>
  <si>
    <t>NOMINA, 2da. QUINCENA DE ENERO DEL 2017, DEL EMPLEADO No.   6952   DE SUPERNUMERARIO</t>
  </si>
  <si>
    <t>NOMINA, 2da. QUINCENA DE ENERO DEL 2017, DEL EMPLEADO No.   4945   DE SUPERNUMERARIO</t>
  </si>
  <si>
    <t>NOMINA, 2da. QUINCENA DE ENERO DEL 2017, DEL EMPLEADO No.   6810   DE SUPERNUMERARIO</t>
  </si>
  <si>
    <t>NOMINA, 2da. QUINCENA DE ENERO DEL 2017, DEL EMPLEADO No.   4220   DE SUPERNUMERARIO</t>
  </si>
  <si>
    <t>NOMINA, 2da. QUINCENA DE ENERO DEL 2017, DEL EMPLEADO No.   6777   DE SUPERNUMERARIO</t>
  </si>
  <si>
    <t>NOMINA, 2da. QUINCENA DE ENERO DEL 2017, DEL EMPLEADO No.   6607   DE SUPERNUMERARIO</t>
  </si>
  <si>
    <t>NOMINA, 2da. QUINCENA DE ENERO DEL 2017, DEL EMPLEADO No.   4484   DE SUPERNUMERARIO</t>
  </si>
  <si>
    <t>NOMINA, 2da. QUINCENA DE ENERO DEL 2017, DEL EMPLEADO No.   4036   DE SUPERNUMERARIO</t>
  </si>
  <si>
    <t>NOMINA, 2da. QUINCENA DE ENERO DEL 2017, DEL EMPLEADO No.   4728   DE SUPERNUMERARIO</t>
  </si>
  <si>
    <t>NOMINA, 2da. QUINCENA DE ENERO DEL 2017, DEL EMPLEADO No.   5936   DE SUPERNUMERARIO</t>
  </si>
  <si>
    <t>NOMINA, 2da. QUINCENA DE ENERO DEL 2017, DEL EMPLEADO No.   7010   DE SUPERNUMERARIO</t>
  </si>
  <si>
    <t>NOMINA, 2da. QUINCENA DE ENERO DEL 2017, DEL EMPLEADO No.   6851   DE SUPERNUMERARIO</t>
  </si>
  <si>
    <t>NOMINA, 2da. QUINCENA DE ENERO DEL 2017, DEL EMPLEADO No.   2195   DE SUPERNUMERARIO</t>
  </si>
  <si>
    <t>NOMINA, 2da. QUINCENA DE ENERO DEL 2017, DEL EMPLEADO No.   4040   DE SUPERNUMERARIO</t>
  </si>
  <si>
    <t>NOMINA, 2da. QUINCENA DE ENERO DEL 2017, DEL EMPLEADO No.   6455   DE SUPERNUMERARIO</t>
  </si>
  <si>
    <t>NOMINA, 2da. QUINCENA DE ENERO DEL 2017, DEL EMPLEADO No.   4515   DE SUPERNUMERARIO</t>
  </si>
  <si>
    <t>JARERO VALADEZ HUGO ARMANDO</t>
  </si>
  <si>
    <t>NOMINA, 2da. QUINCENA DE ENERO DEL 2017, DEL EMPLEADO No.   7142   DE SUPERNUMERARIO</t>
  </si>
  <si>
    <t>NOMINA, 2da. QUINCENA DE ENERO DEL 2017, DEL EMPLEADO No.   6853   DE SUPERNUMERARIO</t>
  </si>
  <si>
    <t>NOMINA, 2da. QUINCENA DE ENERO DEL 2017, DEL EMPLEADO No.   6447   DE SUPERNUMERARIO</t>
  </si>
  <si>
    <t>NOMINA, 2da. QUINCENA DE ENERO DEL 2017, DEL EMPLEADO No.   7019   DE SUPERNUMERARIO</t>
  </si>
  <si>
    <t>NOMINA, 2da. QUINCENA DE ENERO DEL 2017, DEL EMPLEADO No.   6050   DE SUPERNUMERARIO</t>
  </si>
  <si>
    <t>NOMINA, 2da. QUINCENA DE ENERO DEL 2017, DEL EMPLEADO No.   1656   DE SUPERNUMERARIO</t>
  </si>
  <si>
    <t>NOMINA, 2da. QUINCENA DE ENERO DEL 2017, DEL EMPLEADO No.   6992   DE SUPERNUMERARIO</t>
  </si>
  <si>
    <t>NOMINA, 2da. QUINCENA DE ENERO DEL 2017, DEL EMPLEADO No.   6586   DE SUPERNUMERARIO</t>
  </si>
  <si>
    <t>NOMINA, 2da. QUINCENA DE ENERO DEL 2017, DEL EMPLEADO No.   6962   DE SUPERNUMERARIO</t>
  </si>
  <si>
    <t>NOMINA, 2da. QUINCENA DE ENERO DEL 2017, DEL EMPLEADO No.   4544   DE SUPERNUMERARIO</t>
  </si>
  <si>
    <t>NOMINA, 2da. QUINCENA DE ENERO DEL 2017, DEL EMPLEADO No.   6690   DE SUPERNUMERARIO</t>
  </si>
  <si>
    <t>NOMINA, 2da. QUINCENA DE ENERO DEL 2017, DEL EMPLEADO No.   6711   DE SUPERNUMERARIO</t>
  </si>
  <si>
    <t>NOMINA, 2da. QUINCENA DE ENERO DEL 2017, DEL EMPLEADO No.   6792   DE SUPERNUMERARIO</t>
  </si>
  <si>
    <t>NOMINA, 2da. QUINCENA DE ENERO DEL 2017, DEL EMPLEADO No.   6900   DE SUPERNUMERARIO</t>
  </si>
  <si>
    <t>NOMINA, 2da. QUINCENA DE ENERO DEL 2017, DEL EMPLEADO No.   5834   DE SUPERNUMERARIO</t>
  </si>
  <si>
    <t>NOMINA, 2da. QUINCENA DE ENERO DEL 2017, DEL EMPLEADO No.   6664   DE SUPERNUMERARIO</t>
  </si>
  <si>
    <t>NOMINA, 2da. QUINCENA DE ENERO DEL 2017, DEL EMPLEADO No.   6824   DE SUPERNUMERARIO</t>
  </si>
  <si>
    <t>NOMINA, 2da. QUINCENA DE ENERO DEL 2017, DEL EMPLEADO No.   6981   DE SUPERNUMERARIO</t>
  </si>
  <si>
    <t>NOMINA, 2da. QUINCENA DE ENERO DEL 2017, DEL EMPLEADO No.   6598   DE SUPERNUMERARIO</t>
  </si>
  <si>
    <t>NOMINA, 2da. QUINCENA DE ENERO DEL 2017, DEL EMPLEADO No.   6017   DE SUPERNUMERARIO</t>
  </si>
  <si>
    <t>NOMINA, 2da. QUINCENA DE ENERO DEL 2017, DEL EMPLEADO No.   5952   DE SUPERNUMERARIO</t>
  </si>
  <si>
    <t>NOMINA, 2da. QUINCENA DE ENERO DEL 2017, DEL EMPLEADO No.   3283   DE SUPERNUMERARIO</t>
  </si>
  <si>
    <t>NOMINA, 2da. QUINCENA DE ENERO DEL 2017, DEL EMPLEADO No.   6650   DE SUPERNUMERARIO</t>
  </si>
  <si>
    <t>NOMINA, 2da. QUINCENA DE ENERO DEL 2017, DEL EMPLEADO No.   6205   DE SUPERNUMERARIO</t>
  </si>
  <si>
    <t>NOMINA, 2da. QUINCENA DE ENERO DEL 2017, DEL EMPLEADO No.   7032   DE SUPERNUMERARIO</t>
  </si>
  <si>
    <t>NOMINA, 2da. QUINCENA DE ENERO DEL 2017, DEL EMPLEADO No.   6834   DE SUPERNUMERARIO</t>
  </si>
  <si>
    <t>NOMINA, 2da. QUINCENA DE ENERO DEL 2017, DEL EMPLEADO No.   6894   DE SUPERNUMERARIO</t>
  </si>
  <si>
    <t>NOMINA, 2da. QUINCENA DE ENERO DEL 2017, DEL EMPLEADO No.   4835   DE SUPERNUMERARIO</t>
  </si>
  <si>
    <t>NOMINA, 2da. QUINCENA DE ENERO DEL 2017, DEL EMPLEADO No.   0024   DE SUPERNUMERARIO</t>
  </si>
  <si>
    <t>NOMINA, 2da. QUINCENA DE ENERO DEL 2017, DEL EMPLEADO No.   4613   DE SUPERNUMERARIO</t>
  </si>
  <si>
    <t>NOMINA, 2da. QUINCENA DE ENERO DEL 2017, DEL EMPLEADO No.   7082   DE SUPERNUMERARIO</t>
  </si>
  <si>
    <t>NOMINA, 2da. QUINCENA DE ENERO DEL 2017, DEL EMPLEADO No.   6957   DE SUPERNUMERARIO</t>
  </si>
  <si>
    <t>NOMINA, 2da. QUINCENA DE ENERO DEL 2017, DEL EMPLEADO No.   6572   DE SUPERNUMERARIO</t>
  </si>
  <si>
    <t>NOMINA, 2da. QUINCENA DE ENERO DEL 2017, DEL EMPLEADO No.   6979   DE SUPERNUMERARIO</t>
  </si>
  <si>
    <t>NOMINA, 2da. QUINCENA DE ENERO DEL 2017, DEL EMPLEADO No.   4305   DE SUPERNUMERARIO</t>
  </si>
  <si>
    <t>NOMINA, 2da. QUINCENA DE ENERO DEL 2017, DEL EMPLEADO No.   6840   DE SUPERNUMERARIO</t>
  </si>
  <si>
    <t>NOMINA, 2da. QUINCENA DE ENERO DEL 2017, DEL EMPLEADO No.   4818   DE SUPERNUMERARIO</t>
  </si>
  <si>
    <t>NOMINA, 2da. QUINCENA DE ENERO DEL 2017, DEL EMPLEADO No.   6732   DE SUPERNUMERARIO</t>
  </si>
  <si>
    <t>NOMINA, 2da. QUINCENA DE ENERO DEL 2017, DEL EMPLEADO No.   7018   DE SUPERNUMERARIO</t>
  </si>
  <si>
    <t>NOMINA, 2da. QUINCENA DE ENERO DEL 2017, DEL EMPLEADO No.   6627   DE SUPERNUMERARIO</t>
  </si>
  <si>
    <t>NOMINA, 2da. QUINCENA DE ENERO DEL 2017, DEL EMPLEADO No.   4051   DE SUPERNUMERARIO</t>
  </si>
  <si>
    <t>NOMINA, 2da. QUINCENA DE ENERO DEL 2017, DEL EMPLEADO No.   5985   DE SUPERNUMERARIO</t>
  </si>
  <si>
    <t>NOMINA, 2da. QUINCENA DE ENERO DEL 2017, DEL EMPLEADO No.   5940   DE SUPERNUMERARIO</t>
  </si>
  <si>
    <t>NOMINA, 2da. QUINCENA DE ENERO DEL 2017, DEL EMPLEADO No.   0023   DE SUPERNUMERARIO</t>
  </si>
  <si>
    <t>NOMINA, 2da. QUINCENA DE ENERO DEL 2017, DEL EMPLEADO No.   5764   DE SUPERNUMERARIO</t>
  </si>
  <si>
    <t>NOMINA, 2da. QUINCENA DE ENERO DEL 2017, DEL EMPLEADO No.   6526   DE SUPERNUMERARIO</t>
  </si>
  <si>
    <t>NOMINA, 2da. QUINCENA DE ENERO DEL 2017, DEL EMPLEADO No.   6656   DE SUPERNUMERARIO</t>
  </si>
  <si>
    <t>NOMINA, 2da. QUINCENA DE ENERO DEL 2017, DEL EMPLEADO No.   6990   DE SUPERNUMERARIO</t>
  </si>
  <si>
    <t>NOMINA, 2da. QUINCENA DE ENERO DEL 2017, DEL EMPLEADO No.   6497   DE SUPERNUMERARIO</t>
  </si>
  <si>
    <t>NOMINA, 2da. QUINCENA DE ENERO DEL 2017, DEL EMPLEADO No.   6560   DE SUPERNUMERARIO</t>
  </si>
  <si>
    <t>NOMINA, 2da. QUINCENA DE ENERO DEL 2017, DEL EMPLEADO No.   6861   DE SUPERNUMERARIO</t>
  </si>
  <si>
    <t>NOMINA, 2da. QUINCENA DE ENERO DEL 2017, DEL EMPLEADO No.   3726   DE SUPERNUMERARIO</t>
  </si>
  <si>
    <t>NOMINA, 2da. QUINCENA DE ENERO DEL 2017, DEL EMPLEADO No.   7062   DE SUPERNUMERARIO</t>
  </si>
  <si>
    <t>NOMINA, 2da. QUINCENA DE ENERO DEL 2017, DEL EMPLEADO No.   2500   DE SUPERNUMERARIO</t>
  </si>
  <si>
    <t>NOMINA, 2da. QUINCENA DE ENERO DEL 2017, DEL EMPLEADO No.   7067   DE SUPERNUMERARIO</t>
  </si>
  <si>
    <t>NOMINA, 2da. QUINCENA DE ENERO DEL 2017, DEL EMPLEADO No.   6803   DE SUPERNUMERARIO</t>
  </si>
  <si>
    <t>NOMINA, 2da. QUINCENA DE ENERO DEL 2017, DEL EMPLEADO No.   6965   DE SUPERNUMERARIO</t>
  </si>
  <si>
    <t>MARTINEZ BAUTISTA PEDRO</t>
  </si>
  <si>
    <t>NOMINA, 2da. QUINCENA DE ENERO DEL 2017, DEL EMPLEADO No.   7149   DE SUPERNUMERARIO</t>
  </si>
  <si>
    <t>NOMINA, 2da. QUINCENA DE ENERO DEL 2017, DEL EMPLEADO No.   6640   DE SUPERNUMERARIO</t>
  </si>
  <si>
    <t>NOMINA, 2da. QUINCENA DE ENERO DEL 2017, DEL EMPLEADO No.   4135   DE SUPERNUMERARIO</t>
  </si>
  <si>
    <t>NOMINA, 2da. QUINCENA DE ENERO DEL 2017, DEL EMPLEADO No.   7104   DE SUPERNUMERARIO</t>
  </si>
  <si>
    <t>NOMINA, 2da. QUINCENA DE ENERO DEL 2017, DEL EMPLEADO No.   7083   DE SUPERNUMERARIO</t>
  </si>
  <si>
    <t>NOMINA, 2da. QUINCENA DE ENERO DEL 2017, DEL EMPLEADO No.   6964   DE SUPERNUMERARIO</t>
  </si>
  <si>
    <t>NOMINA, 2da. QUINCENA DE ENERO DEL 2017, DEL EMPLEADO No.   6920   DE SUPERNUMERARIO</t>
  </si>
  <si>
    <t>NOMINA, 2da. QUINCENA DE ENERO DEL 2017, DEL EMPLEADO No.   2426   DE SUPERNUMERARIO</t>
  </si>
  <si>
    <t>NOMINA, 2da. QUINCENA DE ENERO DEL 2017, DEL EMPLEADO No.   6747   DE SUPERNUMERARIO</t>
  </si>
  <si>
    <t>NOMINA, 2da. QUINCENA DE ENERO DEL 2017, DEL EMPLEADO No.   4631   DE SUPERNUMERARIO</t>
  </si>
  <si>
    <t>NOMINA, 2da. QUINCENA DE ENERO DEL 2017, DEL EMPLEADO No.   5652   DE SUPERNUMERARIO</t>
  </si>
  <si>
    <t>NOMINA, 2da. QUINCENA DE ENERO DEL 2017, DEL EMPLEADO No.   5029   DE SUPERNUMERARIO</t>
  </si>
  <si>
    <t>NOMINA, 2da. QUINCENA DE ENERO DEL 2017, DEL EMPLEADO No.   6472   DE SUPERNUMERARIO</t>
  </si>
  <si>
    <t>NOMINA, 2da. QUINCENA DE ENERO DEL 2017, DEL EMPLEADO No.   6219   DE SUPERNUMERARIO</t>
  </si>
  <si>
    <t>NOMINA, 2da. QUINCENA DE ENERO DEL 2017, DEL EMPLEADO No.   6825   DE SUPERNUMERARIO</t>
  </si>
  <si>
    <t>NOMINA, 2da. QUINCENA DE ENERO DEL 2017, DEL EMPLEADO No.   3558   DE SUPERNUMERARIO</t>
  </si>
  <si>
    <t>NOMINA, 2da. QUINCENA DE ENERO DEL 2017, DEL EMPLEADO No.   6787   DE SUPERNUMERARIO</t>
  </si>
  <si>
    <t>NOMINA, 2da. QUINCENA DE ENERO DEL 2017, DEL EMPLEADO No.   2675   DE SUPERNUMERARIO</t>
  </si>
  <si>
    <t>NOMINA, 2da. QUINCENA DE ENERO DEL 2017, DEL EMPLEADO No.   5676   DE SUPERNUMERARIO</t>
  </si>
  <si>
    <t>NOMINA, 2da. QUINCENA DE ENERO DEL 2017, DEL EMPLEADO No.   4480   DE SUPERNUMERARIO</t>
  </si>
  <si>
    <t>NOMINA, 2da. QUINCENA DE ENERO DEL 2017, DEL EMPLEADO No.   1024   DE SUPERNUMERARIO</t>
  </si>
  <si>
    <t>NOMINA, 2da. QUINCENA DE ENERO DEL 2017, DEL EMPLEADO No.   4307   DE SUPERNUMERARIO</t>
  </si>
  <si>
    <t>NOMINA, 2da. QUINCENA DE ENERO DEL 2017, DEL EMPLEADO No.   4629   DE SUPERNUMERARIO</t>
  </si>
  <si>
    <t>NOMINA, 2da. QUINCENA DE ENERO DEL 2017, DEL EMPLEADO No.   7138   DE SUPERNUMERARIO</t>
  </si>
  <si>
    <t>NOMINA, 2da. QUINCENA DE ENERO DEL 2017, DEL EMPLEADO No.   6929   DE SUPERNUMERARIO</t>
  </si>
  <si>
    <t>NOMINA, 2da. QUINCENA DE ENERO DEL 2017, DEL EMPLEADO No.   5800   DE SUPERNUMERARIO</t>
  </si>
  <si>
    <t>NOMINA, 2da. QUINCENA DE ENERO DEL 2017, DEL EMPLEADO No.   6783   DE SUPERNUMERARIO</t>
  </si>
  <si>
    <t>NOMINA, 2da. QUINCENA DE ENERO DEL 2017, DEL EMPLEADO No.   6589   DE SUPERNUMERARIO</t>
  </si>
  <si>
    <t>NOMINA, 2da. QUINCENA DE ENERO DEL 2017, DEL EMPLEADO No.   7053   DE SUPERNUMERARIO</t>
  </si>
  <si>
    <t>NOMINA, 2da. QUINCENA DE ENERO DEL 2017, DEL EMPLEADO No.   6773   DE SUPERNUMERARIO</t>
  </si>
  <si>
    <t>NOMINA, 2da. QUINCENA DE ENERO DEL 2017, DEL EMPLEADO No.   6537   DE SUPERNUMERARIO</t>
  </si>
  <si>
    <t>NOMINA, 2da. QUINCENA DE ENERO DEL 2017, DEL EMPLEADO No.   6759   DE SUPERNUMERARIO</t>
  </si>
  <si>
    <t>MONFIL CARMONA NERI</t>
  </si>
  <si>
    <t>NOMINA, 2da. QUINCENA DE ENERO DEL 2017, DEL EMPLEADO No.   4361   DE SUPERNUMERARIO</t>
  </si>
  <si>
    <t>NOMINA, 2da. QUINCENA DE ENERO DEL 2017, DEL EMPLEADO No.   6833   DE SUPERNUMERARIO</t>
  </si>
  <si>
    <t>NOMINA, 2da. QUINCENA DE ENERO DEL 2017, DEL EMPLEADO No.   6751   DE SUPERNUMERARIO</t>
  </si>
  <si>
    <t>NOMINA, 2da. QUINCENA DE ENERO DEL 2017, DEL EMPLEADO No.   6871   DE SUPERNUMERARIO</t>
  </si>
  <si>
    <t>NOMINA, 2da. QUINCENA DE ENERO DEL 2017, DEL EMPLEADO No.   6991   DE SUPERNUMERARIO</t>
  </si>
  <si>
    <t>NOMINA, 2da. QUINCENA DE ENERO DEL 2017, DEL EMPLEADO No.   6715   DE SUPERNUMERARIO</t>
  </si>
  <si>
    <t>NOMINA, 2da. QUINCENA DE ENERO DEL 2017, DEL EMPLEADO No.   3060   DE SUPERNUMERARIO</t>
  </si>
  <si>
    <t>NOMINA, 2da. QUINCENA DE ENERO DEL 2017, DEL EMPLEADO No.   6492   DE SUPERNUMERARIO</t>
  </si>
  <si>
    <t>NOMINA, 2da. QUINCENA DE ENERO DEL 2017, DEL EMPLEADO No.   4603   DE SUPERNUMERARIO</t>
  </si>
  <si>
    <t>NOMINA, 2da. QUINCENA DE ENERO DEL 2017, DEL EMPLEADO No.   6768   DE SUPERNUMERARIO</t>
  </si>
  <si>
    <t>NOMINA, 2da. QUINCENA DE ENERO DEL 2017, DEL EMPLEADO No.   6561   DE SUPERNUMERARIO</t>
  </si>
  <si>
    <t>NOMINA, 2da. QUINCENA DE ENERO DEL 2017, DEL EMPLEADO No.   7051   DE SUPERNUMERARIO</t>
  </si>
  <si>
    <t>NOMINA, 2da. QUINCENA DE ENERO DEL 2017, DEL EMPLEADO No.   6903   DE SUPERNUMERARIO</t>
  </si>
  <si>
    <t>MORONES VARGAS LUIS ARTURO</t>
  </si>
  <si>
    <t>NOMINA, 2da. QUINCENA DE ENERO DEL 2017, DEL EMPLEADO No.   7158   DE SUPERNUMERARIO</t>
  </si>
  <si>
    <t>NOMINA, 2da. QUINCENA DE ENERO DEL 2017, DEL EMPLEADO No.   6487   DE SUPERNUMERARIO</t>
  </si>
  <si>
    <t>NOMINA, 2da. QUINCENA DE ENERO DEL 2017, DEL EMPLEADO No.   4704   DE SUPERNUMERARIO</t>
  </si>
  <si>
    <t>NOMINA, 2da. QUINCENA DE ENERO DEL 2017, DEL EMPLEADO No.   6829   DE SUPERNUMERARIO</t>
  </si>
  <si>
    <t>NOMINA, 2da. QUINCENA DE ENERO DEL 2017, DEL EMPLEADO No.   6899   DE SUPERNUMERARIO</t>
  </si>
  <si>
    <t>NOMINA, 2da. QUINCENA DE ENERO DEL 2017, DEL EMPLEADO No.   6370   DE SUPERNUMERARIO</t>
  </si>
  <si>
    <t>NOMINA, 2da. QUINCENA DE ENERO DEL 2017, DEL EMPLEADO No.   7096   DE SUPERNUMERARIO</t>
  </si>
  <si>
    <t>NOMINA, 2da. QUINCENA DE ENERO DEL 2017, DEL EMPLEADO No.   4856   DE SUPERNUMERARIO</t>
  </si>
  <si>
    <t>NOMINA, 2da. QUINCENA DE ENERO DEL 2017, DEL EMPLEADO No.   6410   DE SUPERNUMERARIO</t>
  </si>
  <si>
    <t>NOMINA, 2da. QUINCENA DE ENERO DEL 2017, DEL EMPLEADO No.   6470   DE SUPERNUMERARIO</t>
  </si>
  <si>
    <t>NOMINA, 2da. QUINCENA DE ENERO DEL 2017, DEL EMPLEADO No.   7114   DE SUPERNUMERARIO</t>
  </si>
  <si>
    <t>NOMINA, 2da. QUINCENA DE ENERO DEL 2017, DEL EMPLEADO No.   7047   DE SUPERNUMERARIO</t>
  </si>
  <si>
    <t>NOMINA, 2da. QUINCENA DE ENERO DEL 2017, DEL EMPLEADO No.   6906   DE SUPERNUMERARIO</t>
  </si>
  <si>
    <t>NOMINA, 2da. QUINCENA DE ENERO DEL 2017, DEL EMPLEADO No.   6889   DE SUPERNUMERARIO</t>
  </si>
  <si>
    <t>NOMINA, 2da. QUINCENA DE ENERO DEL 2017, DEL EMPLEADO No.   4860   DE SUPERNUMERARIO</t>
  </si>
  <si>
    <t>NOMINA, 2da. QUINCENA DE ENERO DEL 2017, DEL EMPLEADO No.   4610   DE SUPERNUMERARIO</t>
  </si>
  <si>
    <t>NOMINA, 2da. QUINCENA DE ENERO DEL 2017, DEL EMPLEADO No.   6637   DE SUPERNUMERARIO</t>
  </si>
  <si>
    <t>NOMINA, 2da. QUINCENA DE ENERO DEL 2017, DEL EMPLEADO No.   6426   DE SUPERNUMERARIO</t>
  </si>
  <si>
    <t>NOMINA, 2da. QUINCENA DE ENERO DEL 2017, DEL EMPLEADO No.   4309   DE SUPERNUMERARIO</t>
  </si>
  <si>
    <t>NOMINA, 2da. QUINCENA DE ENERO DEL 2017, DEL EMPLEADO No.   3780   DE SUPERNUMERARIO</t>
  </si>
  <si>
    <t>NOMINA, 2da. QUINCENA DE ENERO DEL 2017, DEL EMPLEADO No.   5613   DE SUPERNUMERARIO</t>
  </si>
  <si>
    <t>NOMINA, 2da. QUINCENA DE ENERO DEL 2017, DEL EMPLEADO No.   6955   DE SUPERNUMERARIO</t>
  </si>
  <si>
    <t>NOMINA, 2da. QUINCENA DE ENERO DEL 2017, DEL EMPLEADO No.   6520   DE SUPERNUMERARIO</t>
  </si>
  <si>
    <t>NOMINA, 2da. QUINCENA DE ENERO DEL 2017, DEL EMPLEADO No.   3594   DE SUPERNUMERARIO</t>
  </si>
  <si>
    <t>NOMINA, 2da. QUINCENA DE ENERO DEL 2017, DEL EMPLEADO No.   7141   DE SUPERNUMERARIO</t>
  </si>
  <si>
    <t>NOMINA, 2da. QUINCENA DE ENERO DEL 2017, DEL EMPLEADO No.   5529   DE SUPERNUMERARIO</t>
  </si>
  <si>
    <t>NOMINA, 2da. QUINCENA DE ENERO DEL 2017, DEL EMPLEADO No.   7008   DE SUPERNUMERARIO</t>
  </si>
  <si>
    <t>NOMINA, 2da. QUINCENA DE ENERO DEL 2017, DEL EMPLEADO No.   6859   DE SUPERNUMERARIO</t>
  </si>
  <si>
    <t>NOMINA, 2da. QUINCENA DE ENERO DEL 2017, DEL EMPLEADO No.   6953   DE SUPERNUMERARIO</t>
  </si>
  <si>
    <t>NOMINA, 2da. QUINCENA DE ENERO DEL 2017, DEL EMPLEADO No.   6584   DE SUPERNUMERARIO</t>
  </si>
  <si>
    <t>NOMINA, 2da. QUINCENA DE ENERO DEL 2017, DEL EMPLEADO No.   6931   DE SUPERNUMERARIO</t>
  </si>
  <si>
    <t>NOMINA, 2da. QUINCENA DE ENERO DEL 2017, DEL EMPLEADO No.   4471   DE SUPERNUMERARIO</t>
  </si>
  <si>
    <t>NOMINA, 2da. QUINCENA DE ENERO DEL 2017, DEL EMPLEADO No.   3565   DE SUPERNUMERARIO</t>
  </si>
  <si>
    <t>NOMINA, 2da. QUINCENA DE ENERO DEL 2017, DEL EMPLEADO No.   6596   DE SUPERNUMERARIO</t>
  </si>
  <si>
    <t>NOMINA, 2da. QUINCENA DE ENERO DEL 2017, DEL EMPLEADO No.   6569   DE SUPERNUMERARIO</t>
  </si>
  <si>
    <t>NOMINA, 2da. QUINCENA DE ENERO DEL 2017, DEL EMPLEADO No.   6684   DE SUPERNUMERARIO</t>
  </si>
  <si>
    <t>NOMINA, 2da. QUINCENA DE ENERO DEL 2017, DEL EMPLEADO No.   6832   DE SUPERNUMERARIO</t>
  </si>
  <si>
    <t>NOMINA, 2da. QUINCENA DE ENERO DEL 2017, DEL EMPLEADO No.   6099   DE SUPERNUMERARIO</t>
  </si>
  <si>
    <t>NOMINA, 2da. QUINCENA DE ENERO DEL 2017, DEL EMPLEADO No.   2171   DE SUPERNUMERARIO</t>
  </si>
  <si>
    <t>NOMINA, 2da. QUINCENA DE ENERO DEL 2017, DEL EMPLEADO No.   6582   DE SUPERNUMERARIO</t>
  </si>
  <si>
    <t>NOMINA, 2da. QUINCENA DE ENERO DEL 2017, DEL EMPLEADO No.   0450   DE SUPERNUMERARIO</t>
  </si>
  <si>
    <t>NOMINA, 2da. QUINCENA DE ENERO DEL 2017, DEL EMPLEADO No.   4379   DE SUPERNUMERARIO</t>
  </si>
  <si>
    <t>NOMINA, 2da. QUINCENA DE ENERO DEL 2017, DEL EMPLEADO No.   6676   DE SUPERNUMERARIO</t>
  </si>
  <si>
    <t>NOMINA, 2da. QUINCENA DE ENERO DEL 2017, DEL EMPLEADO No.   6994   DE SUPERNUMERARIO</t>
  </si>
  <si>
    <t>NOMINA, 2da. QUINCENA DE ENERO DEL 2017, DEL EMPLEADO No.   1931   DE SUPERNUMERARIO</t>
  </si>
  <si>
    <t>NOMINA, 2da. QUINCENA DE ENERO DEL 2017, DEL EMPLEADO No.   6332   DE SUPERNUMERARIO</t>
  </si>
  <si>
    <t>NOMINA, 2da. QUINCENA DE ENERO DEL 2017, DEL EMPLEADO No.   6801   DE SUPERNUMERARIO</t>
  </si>
  <si>
    <t>ORTIZ SALAS OSCAR</t>
  </si>
  <si>
    <t>NOMINA, 2da. QUINCENA DE ENERO DEL 2017, DEL EMPLEADO No.   7152   DE SUPERNUMERARIO</t>
  </si>
  <si>
    <t>NOMINA, 2da. QUINCENA DE ENERO DEL 2017, DEL EMPLEADO No.   4490   DE SUPERNUMERARIO</t>
  </si>
  <si>
    <t>NOMINA, 2da. QUINCENA DE ENERO DEL 2017, DEL EMPLEADO No.   5954   DE SUPERNUMERARIO</t>
  </si>
  <si>
    <t>NOMINA, 2da. QUINCENA DE ENERO DEL 2017, DEL EMPLEADO No.   6988   DE SUPERNUMERARIO</t>
  </si>
  <si>
    <t>NOMINA, 2da. QUINCENA DE ENERO DEL 2017, DEL EMPLEADO No.   4524   DE SUPERNUMERARIO</t>
  </si>
  <si>
    <t>NOMINA, 2da. QUINCENA DE ENERO DEL 2017, DEL EMPLEADO No.   4344   DE SUPERNUMERARIO</t>
  </si>
  <si>
    <t>NOMINA, 2da. QUINCENA DE ENERO DEL 2017, DEL EMPLEADO No.   6909   DE SUPERNUMERARIO</t>
  </si>
  <si>
    <t>NOMINA, 2da. QUINCENA DE ENERO DEL 2017, DEL EMPLEADO No.   2131   DE SUPERNUMERARIO</t>
  </si>
  <si>
    <t>NOMINA, 2da. QUINCENA DE ENERO DEL 2017, DEL EMPLEADO No.   4054   DE SUPERNUMERARIO</t>
  </si>
  <si>
    <t>NOMINA, 2da. QUINCENA DE ENERO DEL 2017, DEL EMPLEADO No.   4227   DE SUPERNUMERARIO</t>
  </si>
  <si>
    <t>NOMINA, 2da. QUINCENA DE ENERO DEL 2017, DEL EMPLEADO No.   6571   DE SUPERNUMERARIO</t>
  </si>
  <si>
    <t>NOMINA, 2da. QUINCENA DE ENERO DEL 2017, DEL EMPLEADO No.   6907   DE SUPERNUMERARIO</t>
  </si>
  <si>
    <t>NOMINA, 2da. QUINCENA DE ENERO DEL 2017, DEL EMPLEADO No.   6406   DE SUPERNUMERARIO</t>
  </si>
  <si>
    <t>NOMINA, 2da. QUINCENA DE ENERO DEL 2017, DEL EMPLEADO No.   5900   DE SUPERNUMERARIO</t>
  </si>
  <si>
    <t>NOMINA, 2da. QUINCENA DE ENERO DEL 2017, DEL EMPLEADO No.   6872   DE SUPERNUMERARIO</t>
  </si>
  <si>
    <t>NOMINA, 2da. QUINCENA DE ENERO DEL 2017, DEL EMPLEADO No.   4685   DE SUPERNUMERARIO</t>
  </si>
  <si>
    <t>NOMINA, 2da. QUINCENA DE ENERO DEL 2017, DEL EMPLEADO No.   5794   DE SUPERNUMERARIO</t>
  </si>
  <si>
    <t>NOMINA, 2da. QUINCENA DE ENERO DEL 2017, DEL EMPLEADO No.   5717   DE SUPERNUMERARIO</t>
  </si>
  <si>
    <t>NOMINA, 2da. QUINCENA DE ENERO DEL 2017, DEL EMPLEADO No.   6658   DE SUPERNUMERARIO</t>
  </si>
  <si>
    <t>NOMINA, 2da. QUINCENA DE ENERO DEL 2017, DEL EMPLEADO No.   4516   DE SUPERNUMERARIO</t>
  </si>
  <si>
    <t>NOMINA, 2da. QUINCENA DE ENERO DEL 2017, DEL EMPLEADO No.   6031   DE SUPERNUMERARIO</t>
  </si>
  <si>
    <t>NOMINA, 2da. QUINCENA DE ENERO DEL 2017, DEL EMPLEADO No.   4756   DE SUPERNUMERARIO</t>
  </si>
  <si>
    <t>NOMINA, 2da. QUINCENA DE ENERO DEL 2017, DEL EMPLEADO No.   6837   DE SUPERNUMERARIO</t>
  </si>
  <si>
    <t>NOMINA, 2da. QUINCENA DE ENERO DEL 2017, DEL EMPLEADO No.   6985   DE SUPERNUMERARIO</t>
  </si>
  <si>
    <t>NOMINA, 2da. QUINCENA DE ENERO DEL 2017, DEL EMPLEADO No.   4016   DE SUPERNUMERARIO</t>
  </si>
  <si>
    <t>NOMINA, 2da. QUINCENA DE ENERO DEL 2017, DEL EMPLEADO No.   6647   DE SUPERNUMERARIO</t>
  </si>
  <si>
    <t>NOMINA, 2da. QUINCENA DE ENERO DEL 2017, DEL EMPLEADO No.   6758   DE SUPERNUMERARIO</t>
  </si>
  <si>
    <t>NOMINA, 2da. QUINCENA DE ENERO DEL 2017, DEL EMPLEADO No.   7031   DE SUPERNUMERARIO</t>
  </si>
  <si>
    <t>NOMINA, 2da. QUINCENA DE ENERO DEL 2017, DEL EMPLEADO No.   5147   DE SUPERNUMERARIO</t>
  </si>
  <si>
    <t>NOMINA, 2da. QUINCENA DE ENERO DEL 2017, DEL EMPLEADO No.   6797   DE SUPERNUMERARIO</t>
  </si>
  <si>
    <t>NOMINA, 2da. QUINCENA DE ENERO DEL 2017, DEL EMPLEADO No.   0703   DE SUPERNUMERARIO</t>
  </si>
  <si>
    <t>NOMINA, 2da. QUINCENA DE ENERO DEL 2017, DEL EMPLEADO No.   6865   DE SUPERNUMERARIO</t>
  </si>
  <si>
    <t>NOMINA, 2da. QUINCENA DE ENERO DEL 2017, DEL EMPLEADO No.   4248   DE SUPERNUMERARIO</t>
  </si>
  <si>
    <t>NOMINA, 2da. QUINCENA DE ENERO DEL 2017, DEL EMPLEADO No.   7007   DE SUPERNUMERARIO</t>
  </si>
  <si>
    <t>NOMINA, 2da. QUINCENA DE ENERO DEL 2017, DEL EMPLEADO No.   4517   DE SUPERNUMERARIO</t>
  </si>
  <si>
    <t>NOMINA, 2da. QUINCENA DE ENERO DEL 2017, DEL EMPLEADO No.   6916   DE SUPERNUMERARIO</t>
  </si>
  <si>
    <t>NOMINA, 2da. QUINCENA DE ENERO DEL 2017, DEL EMPLEADO No.   3020   DE SUPERNUMERARIO</t>
  </si>
  <si>
    <t>NOMINA, 2da. QUINCENA DE ENERO DEL 2017, DEL EMPLEADO No.   6486   DE SUPERNUMERARIO</t>
  </si>
  <si>
    <t>NOMINA, 2da. QUINCENA DE ENERO DEL 2017, DEL EMPLEADO No.   7075   DE SUPERNUMERARIO</t>
  </si>
  <si>
    <t>NOMINA, 2da. QUINCENA DE ENERO DEL 2017, DEL EMPLEADO No.   7109   DE SUPERNUMERARIO</t>
  </si>
  <si>
    <t>NOMINA, 2da. QUINCENA DE ENERO DEL 2017, DEL EMPLEADO No.   7015   DE SUPERNUMERARIO</t>
  </si>
  <si>
    <t>NOMINA, 2da. QUINCENA DE ENERO DEL 2017, DEL EMPLEADO No.   6795   DE SUPERNUMERARIO</t>
  </si>
  <si>
    <t>NOMINA, 2da. QUINCENA DE ENERO DEL 2017, DEL EMPLEADO No.   6028   DE SUPERNUMERARIO</t>
  </si>
  <si>
    <t>NOMINA, 2da. QUINCENA DE ENERO DEL 2017, DEL EMPLEADO No.   6854   DE SUPERNUMERARIO</t>
  </si>
  <si>
    <t>NOMINA, 2da. QUINCENA DE ENERO DEL 2017, DEL EMPLEADO No.   6901   DE SUPERNUMERARIO</t>
  </si>
  <si>
    <t>NOMINA, 2da. QUINCENA DE ENERO DEL 2017, DEL EMPLEADO No.   6930   DE SUPERNUMERARIO</t>
  </si>
  <si>
    <t>NOMINA, 2da. QUINCENA DE ENERO DEL 2017, DEL EMPLEADO No.   4976   DE SUPERNUMERARIO</t>
  </si>
  <si>
    <t>NOMINA, 2da. QUINCENA DE ENERO DEL 2017, DEL EMPLEADO No.   7095   DE SUPERNUMERARIO</t>
  </si>
  <si>
    <t>NOMINA, 2da. QUINCENA DE ENERO DEL 2017, DEL EMPLEADO No.   6944   DE SUPERNUMERARIO</t>
  </si>
  <si>
    <t>NOMINA, 2da. QUINCENA DE ENERO DEL 2017, DEL EMPLEADO No.   5768   DE SUPERNUMERARIO</t>
  </si>
  <si>
    <t>NOMINA, 2da. QUINCENA DE ENERO DEL 2017, DEL EMPLEADO No.   6976   DE SUPERNUMERARIO</t>
  </si>
  <si>
    <t>NOMINA, 2da. QUINCENA DE ENERO DEL 2017, DEL EMPLEADO No.   6968   DE SUPERNUMERARIO</t>
  </si>
  <si>
    <t>NOMINA, 2da. QUINCENA DE ENERO DEL 2017, DEL EMPLEADO No.   6924   DE SUPERNUMERARIO</t>
  </si>
  <si>
    <t>NOMINA, 2da. QUINCENA DE ENERO DEL 2017, DEL EMPLEADO No.   2392   DE SUPERNUMERARIO</t>
  </si>
  <si>
    <t>NOMINA, 2da. QUINCENA DE ENERO DEL 2017, DEL EMPLEADO No.   6604   DE SUPERNUMERARIO</t>
  </si>
  <si>
    <t>NOMINA, 2da. QUINCENA DE ENERO DEL 2017, DEL EMPLEADO No.   7069   DE SUPERNUMERARIO</t>
  </si>
  <si>
    <t>NOMINA, 2da. QUINCENA DE ENERO DEL 2017, DEL EMPLEADO No.   3357   DE SUPERNUMERARIO</t>
  </si>
  <si>
    <t>NOMINA, 2da. QUINCENA DE ENERO DEL 2017, DEL EMPLEADO No.   4660   DE SUPERNUMERARIO</t>
  </si>
  <si>
    <t>NOMINA, 2da. QUINCENA DE ENERO DEL 2017, DEL EMPLEADO No.   4555   DE SUPERNUMERARIO</t>
  </si>
  <si>
    <t>NOMINA, 2da. QUINCENA DE ENERO DEL 2017, DEL EMPLEADO No.   6133   DE SUPERNUMERARIO</t>
  </si>
  <si>
    <t>NOMINA, 2da. QUINCENA DE ENERO DEL 2017, DEL EMPLEADO No.   6416   DE SUPERNUMERARIO</t>
  </si>
  <si>
    <t>NOMINA, 2da. QUINCENA DE ENERO DEL 2017, DEL EMPLEADO No.   3906   DE SUPERNUMERARIO</t>
  </si>
  <si>
    <t>NOMINA, 2da. QUINCENA DE ENERO DEL 2017, DEL EMPLEADO No.   4639   DE SUPERNUMERARIO</t>
  </si>
  <si>
    <t>NOMINA, 2da. QUINCENA DE ENERO DEL 2017, DEL EMPLEADO No.   6565   DE SUPERNUMERARIO</t>
  </si>
  <si>
    <t>NOMINA, 2da. QUINCENA DE ENERO DEL 2017, DEL EMPLEADO No.   6570   DE SUPERNUMERARIO</t>
  </si>
  <si>
    <t>NOMINA, 2da. QUINCENA DE ENERO DEL 2017, DEL EMPLEADO No.   5889   DE SUPERNUMERARIO</t>
  </si>
  <si>
    <t>NOMINA, 2da. QUINCENA DE ENERO DEL 2017, DEL EMPLEADO No.   6652   DE SUPERNUMERARIO</t>
  </si>
  <si>
    <t>NOMINA, 2da. QUINCENA DE ENERO DEL 2017, DEL EMPLEADO No.   6852   DE SUPERNUMERARIO</t>
  </si>
  <si>
    <t>NOMINA, 2da. QUINCENA DE ENERO DEL 2017, DEL EMPLEADO No.   6878   DE SUPERNUMERARIO</t>
  </si>
  <si>
    <t>NOMINA, 2da. QUINCENA DE ENERO DEL 2017, DEL EMPLEADO No.   6628   DE SUPERNUMERARIO</t>
  </si>
  <si>
    <t>NOMINA, 2da. QUINCENA DE ENERO DEL 2017, DEL EMPLEADO No.   6649   DE SUPERNUMERARIO</t>
  </si>
  <si>
    <t>NOMINA, 2da. QUINCENA DE ENERO DEL 2017, DEL EMPLEADO No.   6967   DE SUPERNUMERARIO</t>
  </si>
  <si>
    <t>NOMINA, 2da. QUINCENA DE ENERO DEL 2017, DEL EMPLEADO No.   7012   DE SUPERNUMERARIO</t>
  </si>
  <si>
    <t>NOMINA, 2da. QUINCENA DE ENERO DEL 2017, DEL EMPLEADO No.   6164   DE SUPERNUMERARIO</t>
  </si>
  <si>
    <t>NOMINA, 2da. QUINCENA DE ENERO DEL 2017, DEL EMPLEADO No.   7020   DE SUPERNUMERARIO</t>
  </si>
  <si>
    <t>NOMINA, 2da. QUINCENA DE ENERO DEL 2017, DEL EMPLEADO No.   6553   DE SUPERNUMERARIO</t>
  </si>
  <si>
    <t>NOMINA, 2da. QUINCENA DE ENERO DEL 2017, DEL EMPLEADO No.   6826   DE SUPERNUMERARIO</t>
  </si>
  <si>
    <t>NOMINA, 2da. QUINCENA DE ENERO DEL 2017, DEL EMPLEADO No.   6331   DE SUPERNUMERARIO</t>
  </si>
  <si>
    <t>NOMINA, 2da. QUINCENA DE ENERO DEL 2017, DEL EMPLEADO No.   6605   DE SUPERNUMERARIO</t>
  </si>
  <si>
    <t>NOMINA, 2da. QUINCENA DE ENERO DEL 2017, DEL EMPLEADO No.   6984   DE SUPERNUMERARIO</t>
  </si>
  <si>
    <t>NOMINA, 2da. QUINCENA DE ENERO DEL 2017, DEL EMPLEADO No.   6873   DE SUPERNUMERARIO</t>
  </si>
  <si>
    <t>NOMINA, 2da. QUINCENA DE ENERO DEL 2017, DEL EMPLEADO No.   6912   DE SUPERNUMERARIO</t>
  </si>
  <si>
    <t>NOMINA, 2da. QUINCENA DE ENERO DEL 2017, DEL EMPLEADO No.   6421   DE SUPERNUMERARIO</t>
  </si>
  <si>
    <t>NOMINA, 2da. QUINCENA DE ENERO DEL 2017, DEL EMPLEADO No.   6659   DE SUPERNUMERARIO</t>
  </si>
  <si>
    <t>NOMINA, 2da. QUINCENA DE ENERO DEL 2017, DEL EMPLEADO No.   7136   DE SUPERNUMERARIO</t>
  </si>
  <si>
    <t>NOMINA, 2da. QUINCENA DE ENERO DEL 2017, DEL EMPLEADO No.   7135   DE SUPERNUMERARIO</t>
  </si>
  <si>
    <t>NOMINA, 2da. QUINCENA DE ENERO DEL 2017, DEL EMPLEADO No.   6568   DE SUPERNUMERARIO</t>
  </si>
  <si>
    <t>NOMINA, 2da. QUINCENA DE ENERO DEL 2017, DEL EMPLEADO No.   6382   DE SUPERNUMERARIO</t>
  </si>
  <si>
    <t>NOMINA, 2da. QUINCENA DE ENERO DEL 2017, DEL EMPLEADO No.   6583   DE SUPERNUMERARIO</t>
  </si>
  <si>
    <t>NOMINA, 2da. QUINCENA DE ENERO DEL 2017, DEL EMPLEADO No.   4789   DE SUPERNUMERARIO</t>
  </si>
  <si>
    <t>NOMINA, 2da. QUINCENA DE ENERO DEL 2017, DEL EMPLEADO No.   6947   DE SUPERNUMERARIO</t>
  </si>
  <si>
    <t>NOMINA, 2da. QUINCENA DE ENERO DEL 2017, DEL EMPLEADO No.   6409   DE SUPERNUMERARIO</t>
  </si>
  <si>
    <t>NOMINA, 2da. QUINCENA DE ENERO DEL 2017, DEL EMPLEADO No.   6844   DE SUPERNUMERARIO</t>
  </si>
  <si>
    <t>NOMINA, 2da. QUINCENA DE ENERO DEL 2017, DEL EMPLEADO No.   7087   DE SUPERNUMERARIO</t>
  </si>
  <si>
    <t>NOMINA, 2da. QUINCENA DE ENERO DEL 2017, DEL EMPLEADO No.   5701   DE SUPERNUMERARIO</t>
  </si>
  <si>
    <t>NOMINA, 2da. QUINCENA DE ENERO DEL 2017, DEL EMPLEADO No.   6678   DE SUPERNUMERARIO</t>
  </si>
  <si>
    <t>NOMINA, 2da. QUINCENA DE ENERO DEL 2017, DEL EMPLEADO No.   6799   DE SUPERNUMERARIO</t>
  </si>
  <si>
    <t>NOMINA, 2da. QUINCENA DE ENERO DEL 2017, DEL EMPLEADO No.   6766   DE SUPERNUMERARIO</t>
  </si>
  <si>
    <t>NOMINA, 2da. QUINCENA DE ENERO DEL 2017, DEL EMPLEADO No.   6805   DE SUPERNUMERARIO</t>
  </si>
  <si>
    <t>NOMINA, 2da. QUINCENA DE ENERO DEL 2017, DEL EMPLEADO No.   7113   DE SUPERNUMERARIO</t>
  </si>
  <si>
    <t>NOMINA, 2da. QUINCENA DE ENERO DEL 2017, DEL EMPLEADO No.   7027   DE SUPERNUMERARIO</t>
  </si>
  <si>
    <t>NOMINA, 2da. QUINCENA DE ENERO DEL 2017, DEL EMPLEADO No.   5907   DE SUPERNUMERARIO</t>
  </si>
  <si>
    <t>NOMINA, 2da. QUINCENA DE ENERO DEL 2017, DEL EMPLEADO No.   5300   DE SUPERNUMERARIO</t>
  </si>
  <si>
    <t>NOMINA, 2da. QUINCENA DE ENERO DEL 2017, DEL EMPLEADO No.   5653   DE SUPERNUMERARIO</t>
  </si>
  <si>
    <t>NOMINA, 2da. QUINCENA DE ENERO DEL 2017, DEL EMPLEADO No.   6870   DE SUPERNUMERARIO</t>
  </si>
  <si>
    <t>NOMINA, 2da. QUINCENA DE ENERO DEL 2017, DEL EMPLEADO No.   2240   DE SUPERNUMERARIO</t>
  </si>
  <si>
    <t>NOMINA, 2da. QUINCENA DE ENERO DEL 2017, DEL EMPLEADO No.   6716   DE SUPERNUMERARIO</t>
  </si>
  <si>
    <t>NOMINA, 2da. QUINCENA DE ENERO DEL 2017, DEL EMPLEADO No.   5910   DE SUPERNUMERARIO</t>
  </si>
  <si>
    <t>NOMINA, 2da. QUINCENA DE ENERO DEL 2017, DEL EMPLEADO No.   6804   DE SUPERNUMERARIO</t>
  </si>
  <si>
    <t>NOMINA, 2da. QUINCENA DE ENERO DEL 2017, DEL EMPLEADO No.   6493   DE SUPERNUMERARIO</t>
  </si>
  <si>
    <t>NOMINA, 2da. QUINCENA DE ENERO DEL 2017, DEL EMPLEADO No.   5774   DE SUPERNUMERARIO</t>
  </si>
  <si>
    <t>NOMINA, 2da. QUINCENA DE ENERO DEL 2017, DEL EMPLEADO No.   6940   DE SUPERNUMERARIO</t>
  </si>
  <si>
    <t>NOMINA, 2da. QUINCENA DE ENERO DEL 2017, DEL EMPLEADO No.   2516   DE SUPERNUMERARIO</t>
  </si>
  <si>
    <t>NOMINA, 2da. QUINCENA DE ENERO DEL 2017, DEL EMPLEADO No.   4886   DE SUPERNUMERARIO</t>
  </si>
  <si>
    <t>NOMINA, 2da. QUINCENA DE ENERO DEL 2017, DEL EMPLEADO No.   6966   DE SUPERNUMERARIO</t>
  </si>
  <si>
    <t>NOMINA, 2da. QUINCENA DE ENERO DEL 2017, DEL EMPLEADO No.   6677   DE SUPERNUMERARIO</t>
  </si>
  <si>
    <t>NOMINA, 2da. QUINCENA DE ENERO DEL 2017, DEL EMPLEADO No.   6434   DE SUPERNUMERARIO</t>
  </si>
  <si>
    <t>NOMINA, 2da. QUINCENA DE ENERO DEL 2017, DEL EMPLEADO No.   6809   DE SUPERNUMERARIO</t>
  </si>
  <si>
    <t>NOMINA, 2da. QUINCENA DE ENERO DEL 2017, DEL EMPLEADO No.   6579   DE SUPERNUMERARIO</t>
  </si>
  <si>
    <t>NOMINA, 2da. QUINCENA DE ENERO DEL 2017, DEL EMPLEADO No.   7143   DE SUPERNUMERARIO</t>
  </si>
  <si>
    <t>NOMINA, 2da. QUINCENA DE ENERO DEL 2017, DEL EMPLEADO No.   7037   DE SUPERNUMERARIO</t>
  </si>
  <si>
    <t>NOMINA, 2da. QUINCENA DE ENERO DEL 2017, DEL EMPLEADO No.   4906   DE SUPERNUMERARIO</t>
  </si>
  <si>
    <t>NOMINA, 2da. QUINCENA DE ENERO DEL 2017, DEL EMPLEADO No.   7022   DE SUPERNUMERARIO</t>
  </si>
  <si>
    <t>NOMINA, 2da. QUINCENA DE ENERO DEL 2017, DEL EMPLEADO No.   6926   DE SUPERNUMERARIO</t>
  </si>
  <si>
    <t>NOMINA, 2da. QUINCENA DE ENERO DEL 2017, DEL EMPLEADO No.   0061   DE SUPERNUMERARIO</t>
  </si>
  <si>
    <t>NOMINA, 2da. QUINCENA DE ENERO DEL 2017, DEL EMPLEADO No.   7088   DE SUPERNUMERARIO</t>
  </si>
  <si>
    <t>NOMINA, 2da. QUINCENA DE ENERO DEL 2017, DEL EMPLEADO No.   6521   DE SUPERNUMERARIO</t>
  </si>
  <si>
    <t>NOMINA, 2da. QUINCENA DE ENERO DEL 2017, DEL EMPLEADO No.   6784   DE SUPERNUMERARIO</t>
  </si>
  <si>
    <t>NOMINA, 2da. QUINCENA DE ENERO DEL 2017, DEL EMPLEADO No.   6495   DE SUPERNUMERARIO</t>
  </si>
  <si>
    <t>NOMINA, 2da. QUINCENA DE ENERO DEL 2017, DEL EMPLEADO No.   6494   DE SUPERNUMERARIO</t>
  </si>
  <si>
    <t>NOMINA, 2da. QUINCENA DE ENERO DEL 2017, DEL EMPLEADO No.   6807   DE SUPERNUMERARIO</t>
  </si>
  <si>
    <t>NOMINA, 2da. QUINCENA DE ENERO DEL 2017, DEL EMPLEADO No.   6528   DE SUPERNUMERARIO</t>
  </si>
  <si>
    <t>NOMINA, 2da. QUINCENA DE ENERO DEL 2017, DEL EMPLEADO No.   4532   DE SUPERNUMERARIO</t>
  </si>
  <si>
    <t>NOMINA, 2da. QUINCENA DE ENERO DEL 2017, DEL EMPLEADO No.   6958   DE SUPERNUMERARIO</t>
  </si>
  <si>
    <t>NOMINA, 2da. QUINCENA DE ENERO DEL 2017, DEL EMPLEADO No.   7035   DE SUPERNUMERARIO</t>
  </si>
  <si>
    <t>NOMINA, 2da. QUINCENA DE ENERO DEL 2017, DEL EMPLEADO No.   7039   DE SUPERNUMERARIO</t>
  </si>
  <si>
    <t>NOMINA, 2da. QUINCENA DE ENERO DEL 2017, DEL EMPLEADO No.   6928   DE SUPERNUMERARIO</t>
  </si>
  <si>
    <t>NOMINA, 2da. QUINCENA DE ENERO DEL 2017, DEL EMPLEADO No.   6477   DE SUPERNUMERARIO</t>
  </si>
  <si>
    <t>NOMINA, 2da. QUINCENA DE ENERO DEL 2017, DEL EMPLEADO No.   6780   DE SUPERNUMERARIO</t>
  </si>
  <si>
    <t>NOMINA, 2da. QUINCENA DE ENERO DEL 2017, DEL EMPLEADO No.   6781   DE SUPERNUMERARIO</t>
  </si>
  <si>
    <t>NOMINA, 2da. QUINCENA DE ENERO DEL 2017, DEL EMPLEADO No.   6639   DE SUPERNUMERARIO</t>
  </si>
  <si>
    <t>NOMINA, 2da. QUINCENA DE ENERO DEL 2017, DEL EMPLEADO No.   3295   DE SUPERNUMERARIO</t>
  </si>
  <si>
    <t>NOMINA, 2da. QUINCENA DE ENERO DEL 2017, DEL EMPLEADO No.   1657   DE SUPERNUMERARIO</t>
  </si>
  <si>
    <t>NOMINA, 2da. QUINCENA DE ENERO DEL 2017, DEL EMPLEADO No.   4683   DE SUPERNUMERARIO</t>
  </si>
  <si>
    <t>NOMINA, 2da. QUINCENA DE ENERO DEL 2017, DEL EMPLEADO No.   4664   DE SUPERNUMERARIO</t>
  </si>
  <si>
    <t>NOMINA, 2da. QUINCENA DE ENERO DEL 2017, DEL EMPLEADO No.   7125   DE SUPERNUMERARIO</t>
  </si>
  <si>
    <t>NOMINA, 2da. QUINCENA DE ENERO DEL 2017, DEL EMPLEADO No.   7078   DE SUPERNUMERARIO</t>
  </si>
  <si>
    <t>NOMINA, 2da. QUINCENA DE ENERO DEL 2017, DEL EMPLEADO No.   5862   DE SUPERNUMERARIO</t>
  </si>
  <si>
    <t>NOMINA, 2da. QUINCENA DE ENERO DEL 2017, DEL EMPLEADO No.   5687   DE SUPERNUMERARIO</t>
  </si>
  <si>
    <t>NOMINA, 2da. QUINCENA DE ENERO DEL 2017, DEL EMPLEADO No.   3524   DE SUPERNUMERARIO</t>
  </si>
  <si>
    <t>NOMINA, 2da. QUINCENA DE ENERO DEL 2017, DEL EMPLEADO No.   4806   DE SUPERNUMERARIO</t>
  </si>
  <si>
    <t>NOMINA, 2da. QUINCENA DE ENERO DEL 2017, DEL EMPLEADO No.   5918   DE SUPERNUMERARIO</t>
  </si>
  <si>
    <t>NOMINA, 2da. QUINCENA DE ENERO DEL 2017, DEL EMPLEADO No.   6848   DE SUPERNUMERARIO</t>
  </si>
  <si>
    <t>NOMINA, 2da. QUINCENA DE ENERO DEL 2017, DEL EMPLEADO No.   3798   DE SUPERNUMERARIO</t>
  </si>
  <si>
    <t>NOMINA, 2da. QUINCENA DE ENERO DEL 2017, DEL EMPLEADO No.   6662   DE SUPERNUMERARIO</t>
  </si>
  <si>
    <t>NOMINA, 2da. QUINCENA DE ENERO DEL 2017, DEL EMPLEADO No.   6908   DE SUPERNUMERARIO</t>
  </si>
  <si>
    <t>NOMINA, 2da. QUINCENA DE ENERO DEL 2017, DEL EMPLEADO No.   7055   DE SUPERNUMERARIO</t>
  </si>
  <si>
    <t>NOMINA, 2da. QUINCENA DE ENERO DEL 2017, DEL EMPLEADO No.   6067   DE SUPERNUMERARIO</t>
  </si>
  <si>
    <t>NOMINA, 2da. QUINCENA DE ENERO DEL 2017, DEL EMPLEADO No.   6498   DE SUPERNUMERARIO</t>
  </si>
  <si>
    <t>NOMINA, 2da. QUINCENA DE ENERO DEL 2017, DEL EMPLEADO No.   7091   DE SUPERNUMERARIO</t>
  </si>
  <si>
    <t>NOMINA, 2da. QUINCENA DE ENERO DEL 2017, DEL EMPLEADO No.   6575   DE SUPERNUMERARIO</t>
  </si>
  <si>
    <t>NOMINA, 2da. QUINCENA DE ENERO DEL 2017, DEL EMPLEADO No.   6874   DE SUPERNUMERARIO</t>
  </si>
  <si>
    <t>NOMINA, 2da. QUINCENA DE ENERO DEL 2017, DEL EMPLEADO No.   6802   DE SUPERNUMERARIO</t>
  </si>
  <si>
    <t>NOMINA, 2da. QUINCENA DE ENERO DEL 2017, DEL EMPLEADO No.   0084   DE SUPERNUMERARIO</t>
  </si>
  <si>
    <t>NOMINA, 2da. QUINCENA DE ENERO DEL 2017, DEL EMPLEADO No.   7054   DE SUPERNUMERARIO</t>
  </si>
  <si>
    <t>NOMINA, 2da. QUINCENA DE ENERO DEL 2017, DEL EMPLEADO No.   6839   DE SUPERNUMERARIO</t>
  </si>
  <si>
    <t>NOMINA, 2da. QUINCENA DE ENERO DEL 2017, DEL EMPLEADO No.   6843   DE SUPERNUMERARIO</t>
  </si>
  <si>
    <t>NOMINA, 2da. QUINCENA DE ENERO DEL 2017, DEL EMPLEADO No.   2116   DE SUPERNUMERARIO</t>
  </si>
  <si>
    <t>NOMINA, 2da. QUINCENA DE ENERO DEL 2017, DEL EMPLEADO No.   6213   DE SUPERNUMERARIO</t>
  </si>
  <si>
    <t>NOMINA, 2da. QUINCENA DE ENERO DEL 2017, DEL EMPLEADO No.   6530   DE SUPERNUMERARIO</t>
  </si>
  <si>
    <t>NOMINA, 2da. QUINCENA DE ENERO DEL 2017, DEL EMPLEADO No.   4980   DE SUPERNUMERARIO</t>
  </si>
  <si>
    <t>NOMINA, 2da. QUINCENA DE ENERO DEL 2017, DEL EMPLEADO No.   7145   DE SUPERNUMERARIO</t>
  </si>
  <si>
    <t>NOMINA, 2da. QUINCENA DE ENERO DEL 2017, DEL EMPLEADO No.   4483   DE SUPERNUMERARIO</t>
  </si>
  <si>
    <t>NOMINA, 2da. QUINCENA DE ENERO DEL 2017, DEL EMPLEADO No.   6978   DE SUPERNUMERARIO</t>
  </si>
  <si>
    <t>NOMINA, 2da. QUINCENA DE ENERO DEL 2017, DEL EMPLEADO No.   7009   DE SUPERNUMERARIO</t>
  </si>
  <si>
    <t>NOMINA, 2da. QUINCENA DE ENERO DEL 2017, DEL EMPLEADO No.   6846   DE SUPERNUMERARIO</t>
  </si>
  <si>
    <t>NOMINA, 2da. QUINCENA DE ENERO DEL 2017, DEL EMPLEADO No.   0460   DE SUPERNUMERARIO</t>
  </si>
  <si>
    <t>NOMINA, 2da. QUINCENA DE ENERO DEL 2017, DEL EMPLEADO No.   6638   DE SUPERNUMERARIO</t>
  </si>
  <si>
    <t>NOMINA, 2da. QUINCENA DE ENERO DEL 2017, DEL EMPLEADO No.   6186   DE SUPERNUMERARIO</t>
  </si>
  <si>
    <t>NOMINA, 2da. QUINCENA DE ENERO DEL 2017, DEL EMPLEADO No.   5901   DE SUPERNUMERARIO</t>
  </si>
  <si>
    <t>NOMINA, 2da. QUINCENA DE ENERO DEL 2017, DEL EMPLEADO No.   6755   DE SUPERNUMERARIO</t>
  </si>
  <si>
    <t>NOMINA, 2da. QUINCENA DE ENERO DEL 2017, DEL EMPLEADO No.   4095   DE SUPERNUMERARIO</t>
  </si>
  <si>
    <t>NOMINA, 2da. QUINCENA DE ENERO DEL 2017, DEL EMPLEADO No.   5880   DE SUPERNUMERARIO</t>
  </si>
  <si>
    <t>NOMINA, 2da. QUINCENA DE ENERO DEL 2017, DEL EMPLEADO No.   6175   DE SUPERNUMERARIO</t>
  </si>
  <si>
    <t>NOMINA, 2da. QUINCENA DE ENERO DEL 2017, DEL EMPLEADO No.   5806   DE SUPERNUMERARIO</t>
  </si>
  <si>
    <t>NOMINA, 2da. QUINCENA DE ENERO DEL 2017, DEL EMPLEADO No.   6765   DE SUPERNUMERARIO</t>
  </si>
  <si>
    <t>NOMINA, 2da. QUINCENA DE ENERO DEL 2017, DEL EMPLEADO No.   6860   DE SUPERNUMERARIO</t>
  </si>
  <si>
    <t>NOMINA, 2da. QUINCENA DE ENERO DEL 2017, DEL EMPLEADO No.   6566   DE SUPERNUMERARIO</t>
  </si>
  <si>
    <t>NOMINA, 2da. QUINCENA DE ENERO DEL 2017, DEL EMPLEADO No.   7057   DE SUPERNUMERARIO</t>
  </si>
  <si>
    <t>NOMINA, 2da. QUINCENA DE ENERO DEL 2017, DEL EMPLEADO No.   6355   DE SUPERNUMERARIO</t>
  </si>
  <si>
    <t>NOMINA, 2da. QUINCENA DE ENERO DEL 2017, DEL EMPLEADO No.   6351   DE SUPERNUMERARIO</t>
  </si>
  <si>
    <t>NOMINA, 2da. QUINCENA DE ENERO DEL 2017, DEL EMPLEADO No.   3281   DE SUPERNUMERARIO</t>
  </si>
  <si>
    <t>NOMINA, 2da. QUINCENA DE ENERO DEL 2017, DEL EMPLEADO No.   5920   DE SUPERNUMERARIO</t>
  </si>
  <si>
    <t>NOMINA, 2da. QUINCENA DE ENERO DEL 2017, DEL EMPLEADO No.   6357   DE SUPERNUMERARIO</t>
  </si>
  <si>
    <t>NOMINA, 2da. QUINCENA DE ENERO DEL 2017, DEL EMPLEADO No.   4637   DE SUPERNUMERARIO</t>
  </si>
  <si>
    <t>NOMINA, 2da. QUINCENA DE ENERO DEL 2017, DEL EMPLEADO No.   4109   DE SUPERNUMERARIO</t>
  </si>
  <si>
    <t>NOMINA, 2da. QUINCENA DE ENERO DEL 2017, DEL EMPLEADO No.   5890   DE SUPERNUMERARIO</t>
  </si>
  <si>
    <t>NOMINA, 2da. QUINCENA DE ENERO DEL 2017, DEL EMPLEADO No.   6138   DE SUPERNUMERARIO</t>
  </si>
  <si>
    <t>NOMINA, 2da. QUINCENA DE ENERO DEL 2017, DEL EMPLEADO No.   4065   DE SUPERNUMERARIO</t>
  </si>
  <si>
    <t>NOMINA, 2da. QUINCENA DE ENERO DEL 2017, DEL EMPLEADO No.   7025   DE SUPERNUMERARIO</t>
  </si>
  <si>
    <t>NOMINA, 2da. QUINCENA DE ENERO DEL 2017, DEL EMPLEADO No.   6057   DE SUPERNUMERARIO</t>
  </si>
  <si>
    <t>NOMINA, 2da. QUINCENA DE ENERO DEL 2017, DEL EMPLEADO No.   6408   DE SUPERNUMERARIO</t>
  </si>
  <si>
    <t>NOMINA, 2da. QUINCENA DE ENERO DEL 2017, DEL EMPLEADO No.   6578   DE SUPERNUMERARIO</t>
  </si>
  <si>
    <t>NOMINA, 2da. QUINCENA DE ENERO DEL 2017, DEL EMPLEADO No.   6752   DE SUPERNUMERARIO</t>
  </si>
  <si>
    <t>NOMINA, 2da. QUINCENA DE ENERO DEL 2017, DEL EMPLEADO No.   6983   DE SUPERNUMERARIO</t>
  </si>
  <si>
    <t>NOMINA, 2da. QUINCENA DE ENERO DEL 2017, DEL EMPLEADO No.   6580   DE SUPERNUMERARIO</t>
  </si>
  <si>
    <t>NOMINA, 2da. QUINCENA DE ENERO DEL 2017, DEL EMPLEADO No.   6425   DE SUPERNUMERARIO</t>
  </si>
  <si>
    <t>NOMINA, 2da. QUINCENA DE ENERO DEL 2017, DEL EMPLEADO No.   6673   DE SUPERNUMERARIO</t>
  </si>
  <si>
    <t>RAMOS SEPULVEDA ABEL</t>
  </si>
  <si>
    <t>NOMINA, 2da. QUINCENA DE ENERO DEL 2017, DEL EMPLEADO No.   7150   DE SUPERNUMERARIO</t>
  </si>
  <si>
    <t>NOMINA, 2da. QUINCENA DE ENERO DEL 2017, DEL EMPLEADO No.   6623   DE SUPERNUMERARIO</t>
  </si>
  <si>
    <t>GASTOS X COMPROBAR, PARA PLACAS Y VALIDACION PARA LA UNIDAD DEL SAE OFICIO DPM/078/2017</t>
  </si>
  <si>
    <t>GASTOS X COMPROBAR, PARA PLACAS DE 2 CAMIONES DE VOLTEO, 1 TAHOE DE COMISARIA OFICIO DPM/067/2017</t>
  </si>
  <si>
    <t>GASTOS X COMPROBAR, VIATICOS A LA CD. DE MEXICO PARA LA ENTREGA DEL ACTA DE CIERRE DEL EJERCICIO FORTASEG 2016, OFICIO CSPT/DF/008/2017</t>
  </si>
  <si>
    <t>DURAN GONZALEZ ROSA ALICIA</t>
  </si>
  <si>
    <t>CONVENIO JUICIO LABORAL No. 2674/2012-G1 OFICIO DJ/0272/2017</t>
  </si>
  <si>
    <t>NOMINA 2DA QUINCENA ENERO 2017 DEL EMPLEADO No.  3522  DE COMISARIA</t>
  </si>
  <si>
    <t>NOMINA 2DA QUINCENA ENERO 2017 DEL EMPLEADO No.  246  DE COMISARIA</t>
  </si>
  <si>
    <t>NOMINA 2DA QUINCENA ENERO 2017 DEL EMPLEADO No.  1571  DE COMISARIA</t>
  </si>
  <si>
    <t>NOMINA 2DA QUINCENA ENERO 2017 DEL EMPLEADO No.  1759  DE COMISARIA</t>
  </si>
  <si>
    <t>NOMINA 2DA QUINCENA ENERO 2017 DEL EMPLEADO No.  1893  DE COMISARIA</t>
  </si>
  <si>
    <t>NOMINA 2DA QUINCENA ENERO 2017 DEL EMPLEADO No.  1898  DE COMISARIA</t>
  </si>
  <si>
    <t>NOMINA 2DA QUINCENA ENERO 2017 DEL EMPLEADO No.  2028  DE COMISARIA</t>
  </si>
  <si>
    <t>NOMINA 2DA QUINCENA ENERO 2017 DEL EMPLEADO No.  6450  DE COMISARIA</t>
  </si>
  <si>
    <t>NOMINA 2DA QUINCENA ENERO 2017 DEL EMPLEADO No.  6509  DE COMISARIA</t>
  </si>
  <si>
    <t>NOMINA 2DA QUINCENA ENERO 2017 DEL EMPLEADO No.  2903  DE CONTRATOS</t>
  </si>
  <si>
    <t>NOMINA 2DA QUINCENA ENERO 2017 DEL EMPLEADO No.  5651  DE CONTRATOS</t>
  </si>
  <si>
    <t>NOMINA 2DA QUINCENA ENERO 2017 DEL EMPLEADO No.  5977  DE CONTRATOS</t>
  </si>
  <si>
    <t>NOMINA 2DA QUINCENA ENERO 2017 DEL EMPLEADO No.  6068  DE CONTRATOS</t>
  </si>
  <si>
    <t>NOMINA 2DA QUINCENA ENERO 2017 DEL EMPLEADO No.  6079  DE CONTRATOS</t>
  </si>
  <si>
    <t>NOMINA 2DA QUINCENA ENERO 2017 DEL EMPLEADO No.  6114  DE CONTRATOS</t>
  </si>
  <si>
    <t>NOMINA 2DA QUINCENA ENERO 2017 DEL EMPLEADO No.  6115  DE CONTRATOS</t>
  </si>
  <si>
    <t>NOMINA 2DA QUINCENA ENERO 2017 DEL EMPLEADO No.  6235  DE CONTRATOS</t>
  </si>
  <si>
    <t>NOMINA 2DA QUINCENA ENERO 2017 DEL EMPLEADO No.  6238  DE CONTRATOS</t>
  </si>
  <si>
    <t>NOMINA 2DA QUINCENA ENERO 2017 DEL EMPLEADO No.  6304  DE CONTRATOS</t>
  </si>
  <si>
    <t>NOMINA 2DA QUINCENA ENERO 2017 DEL EMPLEADO No.  6440  DE CONTRATOS</t>
  </si>
  <si>
    <t>NOMINA 2DA QUINCENA ENERO 2017 DEL EMPLEADO No.  6590  DE CONTRATOS</t>
  </si>
  <si>
    <t>NOMINA 2DA QUINCENA ENERO 2017 DEL EMPLEADO No.  6679  DE CONTRATOS</t>
  </si>
  <si>
    <t>NOMINA 2DA QUINCENA ENERO 2017 DEL EMPLEADO No.  6680  DE CONTRATOS</t>
  </si>
  <si>
    <t>NOMINA 2DA QUINCENA ENERO 2017 DEL EMPLEADO No.  6721  DE CONTRATOS</t>
  </si>
  <si>
    <t>NOMINA 2DA QUINCENA ENERO 2017 DEL EMPLEADO No.  6723  DE CONTRATOS</t>
  </si>
  <si>
    <t>NOMINA 2DA QUINCENA ENERO 2017 DEL EMPLEADO No.  6727  DE CONTRATOS</t>
  </si>
  <si>
    <t>NOMINA 2DA QUINCENA ENERO 2017 DEL EMPLEADO No.  6729  DE CONTRATOS</t>
  </si>
  <si>
    <t>NOMINA 2DA QUINCENA ENERO 2017 DEL EMPLEADO No.  6735  DE CONTRATOS</t>
  </si>
  <si>
    <t>NOMINA 2DA QUINCENA ENERO 2017 DEL EMPLEADO No.  6753  DE CONTRATOS</t>
  </si>
  <si>
    <t>NOMINA 2DA QUINCENA ENERO 2017 DEL EMPLEADO No.  6879  DE CONTRATOS</t>
  </si>
  <si>
    <t>NOMINA 2DA QUINCENA ENERO 2017 DEL EMPLEADO No.  6895  DE CONTRATOS</t>
  </si>
  <si>
    <t>NOMINA 2DA QUINCENA ENERO 2017 DEL EMPLEADO No.  6897  DE CONTRATOS</t>
  </si>
  <si>
    <t>NOMINA 2DA QUINCENA ENERO 2017 DEL EMPLEADO No.  6932  DE CONTRATOS</t>
  </si>
  <si>
    <t>NOMINA 2DA QUINCENA ENERO 2017 DEL EMPLEADO No.  6933  DE CONTRATOS</t>
  </si>
  <si>
    <t>NOMINA 2DA QUINCENA ENERO 2017 DEL EMPLEADO No.  6956  DE CONTRATOS</t>
  </si>
  <si>
    <t>NOMINA 2DA QUINCENA ENERO 2017 DEL EMPLEADO No.  6960  DE CONTRATOS</t>
  </si>
  <si>
    <t>NOMINA 2DA QUINCENA ENERO 2017 DEL EMPLEADO No.  6961  DE CONTRATOS</t>
  </si>
  <si>
    <t>NOMINA 2DA QUINCENA ENERO 2017 DEL EMPLEADO No.  6972  DE CONTRATOS</t>
  </si>
  <si>
    <t>NOMINA 2DA QUINCENA ENERO 2017 DEL EMPLEADO No.  6975  DE CONTRATOS</t>
  </si>
  <si>
    <t>NOMINA 2DA QUINCENA ENERO 2017 DEL EMPLEADO No.  6986  DE CONTRATOS</t>
  </si>
  <si>
    <t>NOMINA 2DA QUINCENA ENERO 2017 DEL EMPLEADO No.  7033  DE CONTRATOS</t>
  </si>
  <si>
    <t>NOMINA 2DA QUINCENA ENERO 2017 DEL EMPLEADO No.  7042  DE CONTRATOS</t>
  </si>
  <si>
    <t>NOMINA 2DA QUINCENA ENERO 2017 DEL EMPLEADO No.  7046  DE CONTRATOS</t>
  </si>
  <si>
    <t>NOMINA 2DA QUINCENA ENERO 2017 DEL EMPLEADO No.  7099  DE CONTRATOS</t>
  </si>
  <si>
    <t>NOMINA 2DA QUINCENA ENERO 2017 DEL EMPLEADO No.  7101  DE CONTRATOS</t>
  </si>
  <si>
    <t>NOMINA 2DA QUINCENA ENERO 2017 DEL EMPLEADO No.  7102  DE CONTRATOS</t>
  </si>
  <si>
    <t>NOMINA 2DA QUINCENA ENERO 2017 DEL EMPLEADO No.  7103  DE CONTRATOS</t>
  </si>
  <si>
    <t>NOMINA 2DA QUINCENA ENERO 2017 DEL EMPLEADO No.  7117  DE CONTRATOS</t>
  </si>
  <si>
    <t>NOMINA 2DA QUINCENA ENERO 2017 DEL EMPLEADO No.  7118  DE CONTRATOS</t>
  </si>
  <si>
    <t>NOMINA 2DA QUINCENA ENERO 2017 DEL EMPLEADO No.  7119  DE CONTRATOS</t>
  </si>
  <si>
    <t>NOMINA 2DA QUINCENA ENERO 2017 DEL EMPLEADO No.  7120  DE CONTRATOS</t>
  </si>
  <si>
    <t>NOMINA 2DA QUINCENA ENERO 2017 DEL EMPLEADO No.  7121  DE CONTRATOS</t>
  </si>
  <si>
    <t>NOMINA 2DA QUINCENA ENERO 2017 DEL EMPLEADO No.  7122  DE CONTRATOS</t>
  </si>
  <si>
    <t>NOMINA 2DA QUINCENA ENERO 2017 DEL EMPLEADO No.  7123  DE CONTRATOS</t>
  </si>
  <si>
    <t>NOMINA 2DA QUINCENA ENERO 2017 DEL EMPLEADO No.  7124  DE CONTRATOS</t>
  </si>
  <si>
    <t>NOMINA 2DA QUINCENA ENERO 2017 DEL EMPLEADO No.  7130  DE CONTRATOS</t>
  </si>
  <si>
    <t>NOMINA 2DA QUINCENA ENERO 2017 DEL EMPLEADO No.  7131  DE CONTRATOS</t>
  </si>
  <si>
    <t>NOMINA 2DA QUINCENA ENERO 2017 DEL EMPLEADO No.  7140  DE CONTRATOS</t>
  </si>
  <si>
    <t>NOMINA 2DA QUINCENA ENERO 2017 DEL EMPLEADO No.  4330  DE MUNICIPIO</t>
  </si>
  <si>
    <t>NOMINA 2DA QUINCENA ENERO 2017 DEL EMPLEADO No.  5617  DE MUNICIPIO</t>
  </si>
  <si>
    <t>NOMINA 2DA QUINCENA ENERO 2017 DEL EMPLEADO No.  5647  DE MUNICIPIO</t>
  </si>
  <si>
    <t>NOMINA 2DA QUINCENA ENERO 2017 DEL EMPLEADO No.  6356  DE MUNICIPIO</t>
  </si>
  <si>
    <t>NOMINA 2DA QUINCENA ENERO 2017 DEL EMPLEADO No.  4380  DE MUNICIPIO</t>
  </si>
  <si>
    <t>NOMINA 2DA QUINCENA ENERO 2017 DEL EMPLEADO No.  5906  DE MUNICIPIO</t>
  </si>
  <si>
    <t>NOMINA 2DA QUINCENA ENERO 2017 DEL EMPLEADO No.  410  DE MUNICIPIO</t>
  </si>
  <si>
    <t>NOMINA 2DA QUINCENA ENERO 2017 DEL EMPLEADO No.  663  DE MUNICIPIO</t>
  </si>
  <si>
    <t>NOMINA 2DA QUINCENA ENERO 2017 DEL EMPLEADO No.  955  DE MUNICIPIO</t>
  </si>
  <si>
    <t>AGUILAR GONZALEZ ANGEL</t>
  </si>
  <si>
    <t>NOMINA 2DA QUINCENA ENERO 2017 DEL EMPLEADO No.  1028  DE MUNICIPIO</t>
  </si>
  <si>
    <t>NOMINA 2DA QUINCENA ENERO 2017 DEL EMPLEADO No.  1171  DE MUNICIPIO</t>
  </si>
  <si>
    <t>NOMINA 2DA QUINCENA ENERO 2017 DEL EMPLEADO No.  1178  DE MUNICIPIO</t>
  </si>
  <si>
    <t>NOMINA 2DA QUINCENA ENERO 2017 DEL EMPLEADO No.  2155  DE MUNICIPIO</t>
  </si>
  <si>
    <t>NOMINA 2DA QUINCENA ENERO 2017 DEL EMPLEADO No.  2253  DE MUNICIPIO</t>
  </si>
  <si>
    <t>NOMINA 2DA QUINCENA ENERO 2017 DEL EMPLEADO No.  3029  DE MUNICIPIO</t>
  </si>
  <si>
    <t>NOMINA 2DA QUINCENA ENERO 2017 DEL EMPLEADO No.  3030  DE MUNICIPIO</t>
  </si>
  <si>
    <t>NOMINA 2DA QUINCENA ENERO 2017 DEL EMPLEADO No.  3043  DE MUNICIPIO</t>
  </si>
  <si>
    <t>NOMINA 2DA QUINCENA ENERO 2017 DEL EMPLEADO No.  3233  DE MUNICIPIO</t>
  </si>
  <si>
    <t>NOMINA 2DA QUINCENA ENERO 2017 DEL EMPLEADO No.  3241  DE MUNICIPIO</t>
  </si>
  <si>
    <t>DIAZ MORENO JOSE DE JESUS</t>
  </si>
  <si>
    <t>NOMINA 2DA QUINCENA ENERO 2017 DEL EMPLEADO No.  3336  DE MUNICIPIO</t>
  </si>
  <si>
    <t>NOMINA 2DA QUINCENA ENERO 2017 DEL EMPLEADO No.  3363  DE MUNICIPIO</t>
  </si>
  <si>
    <t>NOMINA 2DA QUINCENA ENERO 2017 DEL EMPLEADO No.  6427  DE MUNICIPIO</t>
  </si>
  <si>
    <t>OCHOA VAZQUEZ DANIEL</t>
  </si>
  <si>
    <t>NOMINA 2DA QUINCENA ENERO 2017 DEL EMPLEADO No.  7153  DE MUNICIPIO</t>
  </si>
  <si>
    <t>RAMOS VILLARRUEL EMILIANO</t>
  </si>
  <si>
    <t>NOMINA 2DA QUINCENA ENERO 2017 DEL EMPLEADO No.  7156  DE MUNICIPIO</t>
  </si>
  <si>
    <t>APOYO QUINCENAL 2DA QUINCENA DE ENERO DEL 2017, OFICIO SG/JD/1696/15 SEGUN ACUERDO DE CABILDO 16</t>
  </si>
  <si>
    <t>DEUDA 2016, SUMINISTRO DE DIESEL Y LUBRICANTES FAC 205</t>
  </si>
  <si>
    <t>DEUDA 2016, BATERIAS MOTOROLA PARA RADIO Y BURRERA TIPO INTERCEPTOR E INSTALACION EN VEHICULO FACS 4558 Y 4562</t>
  </si>
  <si>
    <t>DEUDA 2016, SUMINISTRO DE CABLES Y MATERIALES OFICIO DRM/919/2016 FAC 24</t>
  </si>
  <si>
    <t>DEUDA 2016, SUMINISTRO DE UNIFORMES Y EQUIPO DE SEGURIDAD FACS 1298, 1132 Y 1152</t>
  </si>
  <si>
    <t>DEUDA 2016, ARRENDAMIENTO DE COPIADORAS PARA VARIAS DEPENDENCIAS PERIODO SEPTIEMBRE 2016, OFICIO DRM/1086/2016 FACTURA  - 1383</t>
  </si>
  <si>
    <t>DEUDA 2016, SUMINISTRO DE ARTICULOS DE LIMPIEZA, DESECHABLES, CONSUMIBLES PARA COFFE BREAK FACS 99, 90, 98, 95, 78, 80, 82 Y 92</t>
  </si>
  <si>
    <t>DEUDA 2016, REPARACIONES Y REFACCIONES A VEHICULOS OFICIALES FACS 1656 Y 1657</t>
  </si>
  <si>
    <t>VEHICULO USADO MARCA NISSAN, TIPO NP300 PICK UP 2009. UNIDAD USADA MARCA FORD CURIER, MODELO 2012.   - MIXTA - 69   - ORDINARIA - 70 FACS 1033 Y 1032</t>
  </si>
  <si>
    <t>MULTA ESTATAL IMPUESTA POR AUTORIRADES NO FISCALES POR EL INCUMPLIMIENTO DE PAGO  DEL CONVENIO JUICIO LABORAL No. 2674/2012-G1, OFICIO DJ/0281/2017 VOLANTE 2555-A</t>
  </si>
  <si>
    <t>DEUDA 2016, ANTICIPO A LA FACTURA 6323, IMPRESION DE FORMAS DE ACTAS DE NACIMIENTO T/OFICIO</t>
  </si>
  <si>
    <t>MARQUEZ GUTIERREZ ARMANDO</t>
  </si>
  <si>
    <t>PAGO DE INDEMNIZACION CONSTITUCIONAL, REMUNERACIONES DIARIAS, AGUINADO, TIEMPO EXTRAORDINARIO Y PRIMA VACACIONAL, TAE QUINTA SALA UNITARIA/14/2012 OFICIO DJ/JC/0042/2017</t>
  </si>
  <si>
    <t>MARQUEZ GUTIERREZ CRISOFORO</t>
  </si>
  <si>
    <t>COTERO HERNANDEZ SERGIO</t>
  </si>
  <si>
    <t>SENTENCIA DICTADA DENTRO DEL EXPEDIENTE 195/2012 TRAMITADO ANTE LA QUINTA SALA DEL TRIBUNAL ADMINISTRATIVO DEL ESTADO, OFICIO DJ/372/2017 VOLANTE 2553-A</t>
  </si>
  <si>
    <t>ASIGNACION DE FONDO REVOLVENTE 2017, OFICIO DI/0114/2017 VOLANTE 2524-A</t>
  </si>
  <si>
    <t>RENTA DE GENERADOR ELECTRICO PARA LA PISTA DE PATINAJE, OFICIO AP/043/2017 FA 860 VOLANTE G-01-2335</t>
  </si>
  <si>
    <t>CONSUMO DE ENERGIA ELECTRICA CORRESPONDIENTE DEL 19/12/2016 AL 16/01/2017 DE LAS INSTALACIONES DEL GRUPO D.A.R.E.  OFICIO CSP/DA/142/2017 VOLANTE G-01-2337</t>
  </si>
  <si>
    <t>LUPERCIO NUÑO JAIME SINUE</t>
  </si>
  <si>
    <t>PAGO DE NOMINA A PERSONAL DE SUPERNUMERARIOS</t>
  </si>
  <si>
    <t>SUMINISTRO DE CONSUMIBLES PARA STOCK EN RECURSOS MATERIALES OFICIO DRM/211/2017 VOLANTE G-01-2362 FAC 1534</t>
  </si>
  <si>
    <t>CHEQUE CANCELADO PARA REALIZAR TRAMITE ANTE BANORTE DE DOTACION DE CHEQUES</t>
  </si>
  <si>
    <t>DEUDA 2015, RENTA DE LAS OFICINAS DEL MODULO DE SEGURIDAD PUBLICA UBICADA EN LA CARRETERA LIBRE A ZAPOTLANEJO, PERIODO MAYO Y JUNIO 2015 OFICIOS DA/0373/2015 Y DA/0501/2015 RBOS 13 Y 14</t>
  </si>
  <si>
    <t>DEUDA 2016, ANTICIPO A LA FAC 3726,  COMPRA DE VEHICULO CHEVROLET TAHOE SUV 2014 OFICIO DRM/119/2017 VOLANTE G-01-2333</t>
  </si>
  <si>
    <t>SEGUROS EL POTOSI, SA</t>
  </si>
  <si>
    <t>SOLICITAN PAGO ANUAL DE SEGURO DE MAQUINARIA PESADA._x000D_
  - ORDINARIA - 83 FAC C2242727</t>
  </si>
  <si>
    <t>PE NOMINA RETROACTIVO 2017 EMPLEADO DE MPIO 2145</t>
  </si>
  <si>
    <t>ASIGNACION DE FONDO REVOLVENTE 2017, OFICIO DA/0040/17 VOLANTE 2547-A</t>
  </si>
  <si>
    <t>6TO PAGO DE 12;  ADQUISICION DE TRES UNIDADES RAM 1500 ST 4X2, OFICIO DRM/591/2016 FACS 3420, 3421 Y 3439 VOLANTE G-7-936</t>
  </si>
  <si>
    <t>DEUDA 2016, REEMBOLSO DE GASTOS OFICIO 0015/2017 VOLANTE G-01-2244</t>
  </si>
  <si>
    <t>GASTOS X COMPROBAR, PARA REDES OFICIO 0091/2017 VOLANTE 2542-A</t>
  </si>
  <si>
    <t>REEMBOLSO DE GASTOS REALIZADOS EN EL ACONDICIONAMIENTO DE CASA DE ARTESANOS DE AV. TONALTECAS SUR No. 140 OFICIO 018/2017 VOLANTE G-01-2320</t>
  </si>
  <si>
    <t>PENSION ALIMENTICIA CORRESPONDIENTE AL ESTIMULO DEL "DIA DEL POLICIA DE ENERO 2017" OFICIO DGADH/AN/0122/17 VOLANTE 2557-A</t>
  </si>
  <si>
    <t>DEUDA 2016, ANTICIPO A LA FAC 160  "PAQUETE PUBLICITARIO DE SPOTS 20" A TRANSMIRIR EN LA DK 12 AM, OFICIO DCS/0371/2016</t>
  </si>
  <si>
    <t>DEUDA 2014, 2DO ANTICIPO A LA FAC 11914 "CAMPAÑA DE PROMOCION DEPORTIVA OFICIO DCS/0083/15</t>
  </si>
  <si>
    <t>NOMINA 1ra. QUINCENA DE ENERO DEL 2017,  DEL EMPLEADO No. 6933  DE  MUNICIPIO</t>
  </si>
  <si>
    <t>SERVICIO DE TELEFONIA CONVENCIONAL Y DE INTERNET CORRESPONDIENTE A ENERO 2017 OFICIO DA/0011/2017 CTA MAESTRA 0V33562 VOLANTE G-01-2257</t>
  </si>
  <si>
    <t>BERUMEN  RICARDO</t>
  </si>
  <si>
    <t>PARTE PROPORCIONAL DE AGUINALDO 2016 DEL EMPLEADO No. 1619 OFICIO DGADH/0083/17 VOLANTE 2523-A</t>
  </si>
  <si>
    <t>NOMINA 2DA QUINCENA DE ENERO 2017 DEL EMPLEADO No. 4049 DE SUPERNUMERARIOS</t>
  </si>
  <si>
    <t>4TO ANTICIPO DE 5, APOYO ECONOMICO POR CONCEPTO DE SEGURO DE VIDA DEL C. PADILLA RAMOS JUAN (FINADO) EMPLEADO No. 0579 "ABOGADO" EN LA DIR. DE RELACIONES LABORALES, OFICIO DA/0860/2016 VOLANTE 2156-A</t>
  </si>
  <si>
    <t>3ER PAGO SEGUN CONVENIO POR LA DEFUNCION DEL C. RAMIRO VELAZQUEZ RAMOS</t>
  </si>
  <si>
    <t>SUMINISTRO DE MEZCLA ASFALTICA FINA PARA REALIZAR TRABAJOS EN VARIAS CALLES DEL MUNICIPIO, OFICIOS DRM/184/2017 Y DRM/206/2017 FACS 1503 Y 1504</t>
  </si>
  <si>
    <t>AGUILAR CAMACHO CHRISTIAN</t>
  </si>
  <si>
    <t>SERVICIO SOPORTE TECNICO PARA CALCULO DE PREDIAL 2017, OFICIO DC/232/2017 VOLANTE G-02-2376 FAC 130444</t>
  </si>
  <si>
    <t>DEUDA 2016, 50% RESTANTE DEL FINIQUITO DE EX SERVIDOR PUBLICO No. 3442 "POLICIA" EN LA COMISARIA DE SEGURIDAD PUBLICA</t>
  </si>
  <si>
    <t>CONSUMO DE ENERGIA ELECTRICA CORRESPONDIENTE 23/11/16 AL 20/01/17 DE BASE 1 DE PROTECCION CIVIL OFICIO DGPCB/0144/2017</t>
  </si>
  <si>
    <t>DEUDA 2016, 50% DE ANTICIPO A LA FAC DC07CFDADA73 PAQUETE DE FUEGOS PIROTECNICOS OFICIO 1799/2016</t>
  </si>
  <si>
    <t>DEUDA 2016, RENTA DE PLANTA DE SOLDAR DEL 03/10/2016 AL 23/11/2016 OFICIO DRM/1435/2016 FAC 2394</t>
  </si>
  <si>
    <t>PAGO No. 14 DEL CONVENIO JUICIO LABORAL OFICIO  - DJ/1034/2016</t>
  </si>
  <si>
    <t>DESCUENTOS POR CONCEPTO DE CAJA DE AHORRO Y PRESTAMO RETENIDAS A LOS TRABAJADORES DE BASE DEL SINDICATO INDEPENDIENTE, 2DA QUINCENA ENERO 2017 OFICIO DGADH/AN/0139/17 VOLANTE 2579-A</t>
  </si>
  <si>
    <t>CUOTAS SINDICALES RETENIDAS A LOS TRABAJADORES DE BASE DEL SINDICATO INDEPENDIENTE, 2DA QUINCENA ENERO 2017 OFICIO DGADH/AN/0137/17 VOLANTE 2577-A</t>
  </si>
  <si>
    <t>DESCUENTOS POR CONCEPTO DE CAJA DE AHORRO Y PRESTAMO RETENIDAS A LOS TRABAJADORES DE BASE DEL SINDICATO MAYORITARIO, 2DA QUINCENA ENERO 2017 OFICIO DGADH/AN/0138/17 VOLANTE 2578-A</t>
  </si>
  <si>
    <t>CUOTAS SINDICALES RETENIDAS A LOS TRABAJADORES DE BASE DEL SINDICATO MAYORITARIO, 2DA QUINCENA ENERO 2017 OFICIO DGADH/AN/0136/17 VOLANTE 2576-A</t>
  </si>
  <si>
    <t>PENSION ALIMENTICIA 2DA QUINCENA DE ENERO 2017, OFICIO DGADH/AN/0135/17 VOLANTE 2580-A</t>
  </si>
  <si>
    <t>NOMINA QUINCENAL DE LA 1ERA QUINCENA DE MAYO 2016 A LA 1ERA QUINCENA DE AGOSTO 2016, DEL EMPLEADO No. 5372 QUIEN FUNGIO COMO DELEGADO MPAL OFICIO DGADH/0120/17 VOLANTE 2564-A</t>
  </si>
  <si>
    <t>SUMINISTRO DE OXIGENO MEDICINAL PARA SERVICIOS MEDICOS MPALES, OFICIO DRM/183/2017 VOLANTE G-02-2383 FACS 680785, 679309, 681422, 679878, 680281</t>
  </si>
  <si>
    <t>GASTOS X COMPROBAR, PARA LA "PRODUCCION DE LA CAMPAÑA AUDIOVISUAL EMERGENTE PARA PROMOCIONAR EL PAGO DEL PREDIAL 2017" OFICIO DCS/0057/2017 VOLANTE 2597-A</t>
  </si>
  <si>
    <t>GASTOS X COMPROBAR, VIATICOS A LA CD. DE MEXICO PARA  ASISTIR A LA REUNION DE LA CONCERTACION DE FORTASEG 2017, OFICIO CSPT/DF/016/2017 VOLANTE 2592-A</t>
  </si>
  <si>
    <t>GASTOS X COMPROBAR, VIATICOS PARA DOS PERSONAS A LA CD. DE MEXICO PARA ASISTIR A LA REUNION DE CONCERTACION DE FORTASEG 2017, OFICIO TM/045/2017 VOLANTE 2596-A</t>
  </si>
  <si>
    <t>LOPEZ RODRIGUEZ JUAN FERNANDO</t>
  </si>
  <si>
    <t>DEVOLUCION DE EXCEDENTE A FAVOR DEL CONTRIBUYENTE POE EL PAGO EN DEMASIA DEL IMPUESTO PREDIAL 2016 Y 2017, OFICIO DC/0176/2017 VOLANTE 2534-A</t>
  </si>
  <si>
    <t>GASTOS X COMPROBAR, SUMINISTRO DE BANDERAS EN CONMEMORACION DEL "DIA DE LA BANDERA" OFICIO SECRETARIA PARTICULAR/0146/2017 VOLANTE 2593-A</t>
  </si>
  <si>
    <t>ESPARZA VAZQUEZ ANTONIO</t>
  </si>
  <si>
    <t>DEUDA 2015, FINIQUITO DE EX SERVIDOR PUBLICO No. 2553 "INSPECTOR" EN INSPECCION Y REGLAMENTOS OFICIO DGADH/2800/2/2015</t>
  </si>
  <si>
    <t>DEUDA 2016, SUMINISTRO DE PINTURA Y ARTICULOS VARIOS, CINTAS METRICAS Y UNIFORMES DE SEGURIDAD PARA PERSONAL DE BRIGADAS OFICIOS DRM/1329/2016, DRM/1587/2016 Y DRM/1214/2016 FACS 5090, 5520, 5540, 5547, 5671, 5708, 5474, 4536, 4594, 4836 Y 5522</t>
  </si>
  <si>
    <t>DIAZ MORALES JUAN CARLOS</t>
  </si>
  <si>
    <t>DEUDA 2016, ANUNCIO PUBLICITARIO OFICIO DCS/0310/2016 FACTURA  - 8748</t>
  </si>
  <si>
    <t>DEUDA 2016, SERVICIO DE ARRENDAMIENTO DE COPIADORAS PARA VARIAS DEPENDENCIAS CORRESPONDIENTES A SEPTIEMBRE Y OCTUBRE 2016, FACS 10287 Y 10067</t>
  </si>
  <si>
    <t>DEUDA 2016, SUMINISTRO DE ARTICULOS DE PAPELERIA Y CONSUMIBLES FACS 3737, 3745 Y 3747</t>
  </si>
  <si>
    <t>COMERCIALIZADORA EL CABALLO DE TONALA SA DE CV</t>
  </si>
  <si>
    <t>DEUDA 2016, SUMINISTRO DE ARTICULOS DE LIMPIEZA, COSTALES DE CROQUETAS, DESECHABLES, COFFE BREAK PARA VARIAS DEPENDENCIAS DE AYUNTAMIENTO, FACS 595, 658, 625, 631, 634, 642, 644, 649, 650, 655, 656, 657, 629, 632, 633, 635, 368, 640 645 646 651 647 Y 590</t>
  </si>
  <si>
    <t>CIA PERIODISTICA DEL SOL DE GUADALAJARA, SA DE CV</t>
  </si>
  <si>
    <t>DEUDA 2016, PUBLICACIONES EN EL PERIODICO "EL OCCIDENTAL" DE LA LICITACION PUBLICA LP-TJ-002/2016 Y SUMPLEMENTO FACS 78601A33DE39 Y 39762</t>
  </si>
  <si>
    <t>DEUDA 2016, 2DO PAGO Y ULTIMO A LA FAC 87, SERVICIO Y MANTENIMIENTO A VEHICULO OFICIAL OFICIO DRM/1223/2016</t>
  </si>
  <si>
    <t>DEUDA 2016, REPARACION DE MOTOR Y SUSPENCION DE VEHICULO OFICIAL OFICIO DRM/1240/2016 FACTURA  - B793</t>
  </si>
  <si>
    <t>DEUDA 2016, SUMINISTRO DE MATERIAL DE CONSTRUCCION PARA REALIZAR TRABAJOS DE REPARACION DE AZOTEA Y ENJARRE EN EL PANTEON DE ZALATITAN, OFICIO DRM/1286/2016 FACS 2290, 2292 Y 2293</t>
  </si>
  <si>
    <t>SOLICITAN MEZCLA  ASFALTICA (Caliente) OFICIO DRM/243/2017 FAC 1506</t>
  </si>
  <si>
    <t>DEUDA 2016, 2DO ANTICIPO A LA FAC 3726,  COMPRA DE VEHICULO CHEVROLET TAHOE SUV 2014 OFICIO DRM/119/2017 VOLANTE G-01-2333</t>
  </si>
  <si>
    <t>DEUDA 2016, SUMINISTRO DE LLANTAS Y SERVICIOS A VEHICULOS OFICIALES DE COMISARIA DE SEGURIDAD PUBLICA, FACS 7341, 7340, 7282</t>
  </si>
  <si>
    <t>DEUDA 2016, 50% DE ANTICIPO A LA FACTURA  - DC68442 MAQUILA DE 50,000 EJEMPLARES PARA EL 1ER. INFORME DE GOBIERNO DEL PRESIDENTE MPA C. SERGIO CHAVEZ OFICIO DCS/0286/2016</t>
  </si>
  <si>
    <t>DEUDA 2016, MATERIAL DE CONSTRUCCION, REGULARORES E IMPERMEABILIZANTES FACS 8502, 9436, 8939, 9444, 9894</t>
  </si>
  <si>
    <t>DEUDA 2016, REPARACIONES A VEHICULOS OFICIALES FACS 28635 28634 28669 28975 29631 Y ANTICIPO DE $1,260.92 A LA FAC 27959</t>
  </si>
  <si>
    <t>RENTA CORRESPONDIENTE A ENERO 2016 DE LAS OFICINAS DE CORREOS/TELEGRAFOS EN PUENTE GRANDE FAC 4 OFICIO 2285/2016</t>
  </si>
  <si>
    <t>DEUDA 2016, SUMINISTRO DE ARTICULOS DE LIMPIEZA, CUBETAS DE PINTURAS PARA VARIAS DEPENDENCIAS OFICIO DRM/1457/2016 VOLANTE G-01-2219 FACS 574, 626, 652, 653 Y 654</t>
  </si>
  <si>
    <t>DEUDA 2016, REEMBOLSO DE GASTOS DE VARIOS EVENTOS CULTURALES 2016 OFICIO DCT/1592/2016 VOLANTE G-01-2243</t>
  </si>
  <si>
    <t>GASTOS X COMPROBAR, PARA UTILIZARLOS EN EL PROGRAMA DE ACTIVIDADES CULTURALES 2017 Y EXPOSICIONES PARA LOS MESES DE ENERO Y FEBRERO 2017, OFICIO DCT/0069/2017 VOLANTE 2531-A</t>
  </si>
  <si>
    <t>5TO PAGO A LA FACTURA  - 7F018, 1 ESCULTURA DE 5 METROS  A BASE DE PASTA DE CONCRETO TEMA "LOS GUARDIANES DE LA REYNA, OFICIO SECRETARIA GENERAL/JD/1301/16</t>
  </si>
  <si>
    <t>ESTRADA SERNA DELFINA</t>
  </si>
  <si>
    <t>FINIQUITO DE EX SERVIDOR PUBLICO No. 6473 "AUXILIAR DE SERVICIOS MULTIPLES" EN SALA DE REGIDORES OFICIO DGADH/2310/2016 VOLANTE 2420-A</t>
  </si>
  <si>
    <t>RAMOS SALAZAR EDUARDO</t>
  </si>
  <si>
    <t>DEUDA 2012, FINIQUITO DE EX SERVIDOR PUBLICO No. 4523 "AGENTE MPAL" EN DELEGACIONES Y AGENCIAS OFICIO DGADH/1812/2013</t>
  </si>
  <si>
    <t>DEUDA 2016, SUMINISTRO DE VIAJES DE ARENA Y VIAJES DE JAL PARA REALIZAR TRABAJOS EN CALLES Y CALZADAS FACS 17 Y 12</t>
  </si>
  <si>
    <t>ANTICIPO DE AGUINALDO 2017 A EMPLEADAO No. 4483 OFICIO DGADH/0119/17</t>
  </si>
  <si>
    <t>AKIRA MERCANTIL, S DE RL DE CV</t>
  </si>
  <si>
    <t>DEUDA 2016; 2DO PAGO DE LA FAC 248, ANUNCIO LUMINOSO DE NEON Y MINI SPLIT PARA LA COMISARIA DE SEGURIDAD PUBLICA, OFICIO DRM/1409/2016 VOLANTE G-12-2037</t>
  </si>
  <si>
    <t>RIZO GARCIA RAFAEL GERARDO</t>
  </si>
  <si>
    <t>JUICIO LABORA No. 1814/2010-B OFICIOS DJJL/2030/2015 Y DJ/AMP/057/2017 VOLANTE 2611-A</t>
  </si>
  <si>
    <t>7MO PAGO Y ULTIMO, AL CUMPLIMIENTO A LA SENTENCIA DEFINITIVA DICTADA EN EL JUICIO 237/2011 OFICIO DJ/JC/0877/2016 VOLANTE 1959-A</t>
  </si>
  <si>
    <t>4TO PAGO AL CONVENIO DE LIQUIDACION DE JUICIO LABORAL No. 1122/2009-C2 VOLANTE 2241-A</t>
  </si>
  <si>
    <t>BARRON HERNANDEZ GERARDO</t>
  </si>
  <si>
    <t>JUICIO ADMINISTRATIVO POR EL PAGO INDEBIDO DEL IMPUESTO SOBRE TRANSMISIONES PATRIMONIALES, OFICIO DJ/JC/076/2017 VOLANTE 2568-A</t>
  </si>
  <si>
    <t>PAGO DE MULTA POR EL CUMPLIMIENTO DE PAGO AL JUICIO LABORAL 2975/2010-G1 OFICIO DJ/410/2017 VOLANTE 2605-A</t>
  </si>
  <si>
    <t>CONSUMO DE ENERGIA ELECTRICA CORRESPONDIENTE AL CENTRO CULTURAL LOMA DORADA, PERIODO 04/11/2016 AL 04/01/2017 OFICIO DCT/0119/2017 VOLANTE G-02-2415</t>
  </si>
  <si>
    <t>RENTA DE GENERADOR PARA LA PISTA DE PATINAJE UBICADA EN LA EXPLANADA DEL IMSS, OFICIO AP/058/2017 VOLANTE G-02-2440 FAC 872</t>
  </si>
  <si>
    <t>NOMINA 1ERA QUINCENA DE FEBRERO 2017 DEL EMPLEADO No.  2086  DE SUPERNUMERARIOS</t>
  </si>
  <si>
    <t>NOMINA 1ERA QUINCENA DE FEBRERO 2017 DEL EMPLEADO No.  3544  DE SUPERNUMERARIOS</t>
  </si>
  <si>
    <t>NOMINA 1ERA QUINCENA DE FEBRERO 2017 DEL EMPLEADO No.  5300  DE SUPERNUMERARIOS</t>
  </si>
  <si>
    <t>NOMINA 1ERA QUINCENA DE FEBRERO 2017 DEL EMPLEADO No.  5687  DE SUPERNUMERARIOS</t>
  </si>
  <si>
    <t>NOMINA 1ERA QUINCENA DE FEBRERO 2017 DEL EMPLEADO No.  5890  DE SUPERNUMERARIOS</t>
  </si>
  <si>
    <t>NOMINA 1ERA QUINCENA DE FEBRERO 2017 DEL EMPLEADO No.  6350  DE SUPERNUMERARIOS</t>
  </si>
  <si>
    <t>NOMINA 1ERA QUINCENA DE FEBRERO 2017 DEL EMPLEADO No.  6491  DE SUPERNUMERARIOS</t>
  </si>
  <si>
    <t>NOMINA 1ERA QUINCENA DE FEBRERO 2017 DEL EMPLEADO No.  6492  DE SUPERNUMERARIOS</t>
  </si>
  <si>
    <t>NOMINA 1ERA QUINCENA DE FEBRERO 2017 DEL EMPLEADO No.  6519  DE SUPERNUMERARIOS</t>
  </si>
  <si>
    <t>NOMINA 1ERA QUINCENA DE FEBRERO 2017 DEL EMPLEADO No.  6589  DE SUPERNUMERARIOS</t>
  </si>
  <si>
    <t>NOMINA 1ERA QUINCENA DE FEBRERO 2017 DEL EMPLEADO No.  6614  DE SUPERNUMERARIOS</t>
  </si>
  <si>
    <t>NOMINA 1ERA QUINCENA DE FEBRERO 2017 DEL EMPLEADO No.  6828  DE SUPERNUMERARIOS</t>
  </si>
  <si>
    <t>NOMINA 1ERA QUINCENA DE FEBRERO 2017 DEL EMPLEADO No.  6871  DE SUPERNUMERARIOS</t>
  </si>
  <si>
    <t>NOMINA 1ERA QUINCENA DE FEBRERO 2017 DEL EMPLEADO No.  6964  DE SUPERNUMERARIOS</t>
  </si>
  <si>
    <t>NOMINA 1ERA QUINCENA DE FEBRERO 2017 DEL EMPLEADO No.  7096  DE SUPERNUMERARIOS</t>
  </si>
  <si>
    <t>NOMINA 1ERA QUINCENA DE FEBRERO 2017 DEL EMPLEADO No.  7143  DE SUPERNUMERARIOS</t>
  </si>
  <si>
    <t>GUTIERREZ TORRES OSCAR ALEJANDRO</t>
  </si>
  <si>
    <t>NOMINA 1ERA QUINCENA DE FEBRERO 2017 DEL EMPLEADO No.  1388  DE SUPERNUMERARIOS</t>
  </si>
  <si>
    <t>OSORNIO PEREZ JOSE ALBERTO GUADALUPE</t>
  </si>
  <si>
    <t>NOMINA 1ERA QUINCENA DE FEBRERO 2017 DEL EMPLEADO No.  3400  DE SUPERNUMERARIOS</t>
  </si>
  <si>
    <t>RODRIGUEZ TISCAREÑO OSCAR ADALBERTO</t>
  </si>
  <si>
    <t>NOMINA 1ERA QUINCENA DE FEBRERO 2017 DEL EMPLEADO No.  4633  DE SUPERNUMERARIOS</t>
  </si>
  <si>
    <t>NOMINA 1ERA QUINCENA DE FEBRERO 2017 DEL EMPLEADO No.  4674  DE SUPERNUMERARIOS</t>
  </si>
  <si>
    <t>ALVARADO RODRIGUEZ MARIA DE LOURDES</t>
  </si>
  <si>
    <t>NOMINA 1ERA QUINCENA DE FEBRERO 2017 DEL EMPLEADO No.  7159  DE SUPERNUMERARIOS</t>
  </si>
  <si>
    <t>ALVAREZ GUTIERREZ JOSE ALFREDO</t>
  </si>
  <si>
    <t>NOMINA 1ERA QUINCENA DE FEBRERO 2017 DEL EMPLEADO No.  7160  DE SUPERNUMERARIOS</t>
  </si>
  <si>
    <t>BECERRA COS Y LEON EDUARDO ALEJANDRO</t>
  </si>
  <si>
    <t>NOMINA 1ERA QUINCENA DE FEBRERO 2017 DEL EMPLEADO No.  7161  DE SUPERNUMERARIOS</t>
  </si>
  <si>
    <t>CHAVEZ BARAJAS ALONDRA</t>
  </si>
  <si>
    <t>NOMINA 1ERA QUINCENA DE FEBRERO 2017 DEL EMPLEADO No.  7162  DE SUPERNUMERARIOS</t>
  </si>
  <si>
    <t>CARRILLO GONZALEZ ANGEL GUADALUPE</t>
  </si>
  <si>
    <t>NOMINA 1ERA QUINCENA DE FEBRERO 2017 DEL EMPLEADO No.  7163  DE SUPERNUMERARIOS</t>
  </si>
  <si>
    <t>FIERROS FLORES JUAN ARTURO</t>
  </si>
  <si>
    <t>NOMINA 1ERA QUINCENA DE FEBRERO 2017 DEL EMPLEADO No.  7164  DE SUPERNUMERARIOS</t>
  </si>
  <si>
    <t>FLORES  ROBERTO</t>
  </si>
  <si>
    <t>NOMINA 1ERA QUINCENA DE FEBRERO 2017 DEL EMPLEADO No.  7165  DE SUPERNUMERARIOS</t>
  </si>
  <si>
    <t>GARCIA CONTRERAS ANTONIO DE JESUS</t>
  </si>
  <si>
    <t>NOMINA 1ERA QUINCENA DE FEBRERO 2017 DEL EMPLEADO No.  7166  DE SUPERNUMERARIOS</t>
  </si>
  <si>
    <t>GOMEZ GUZMAN JUAN DANIEL</t>
  </si>
  <si>
    <t>NOMINA 1ERA QUINCENA DE FEBRERO 2017 DEL EMPLEADO No.  7167  DE SUPERNUMERARIOS</t>
  </si>
  <si>
    <t>GUTIERREZ MEDINA RODRIGO</t>
  </si>
  <si>
    <t>NOMINA 1ERA QUINCENA DE FEBRERO 2017 DEL EMPLEADO No.  7168  DE SUPERNUMERARIOS</t>
  </si>
  <si>
    <t>GUTIERREZ RIVAS OSCAR ALEJANDRO</t>
  </si>
  <si>
    <t>NOMINA 1ERA QUINCENA DE FEBRERO 2017 DEL EMPLEADO No.  7169  DE SUPERNUMERARIOS</t>
  </si>
  <si>
    <t>JACOBO ALFARO JOSE MANUEL</t>
  </si>
  <si>
    <t>NOMINA 1ERA QUINCENA DE FEBRERO 2017 DEL EMPLEADO No.  7170  DE SUPERNUMERARIOS</t>
  </si>
  <si>
    <t>MALDONADO RODRIGUEZ ERNESTO RAMON</t>
  </si>
  <si>
    <t>NOMINA 1ERA QUINCENA DE FEBRERO 2017 DEL EMPLEADO No.  7171  DE SUPERNUMERARIOS</t>
  </si>
  <si>
    <t>MAGAÑA MAGAÑA CHRISTIAN</t>
  </si>
  <si>
    <t>NOMINA 1ERA QUINCENA DE FEBRERO 2017 DEL EMPLEADO No.  7172  DE SUPERNUMERARIOS</t>
  </si>
  <si>
    <t>MARQUEZ COVARRUBIAS ENRIQUE FERNANDO</t>
  </si>
  <si>
    <t>NOMINA 1ERA QUINCENA DE FEBRERO 2017 DEL EMPLEADO No.  7173  DE SUPERNUMERARIOS</t>
  </si>
  <si>
    <t>MELENDEZ BARBA JUAN PABLO</t>
  </si>
  <si>
    <t>NOMINA 1ERA QUINCENA DE FEBRERO 2017 DEL EMPLEADO No.  7174  DE SUPERNUMERARIOS</t>
  </si>
  <si>
    <t>MORALES GARCIA AHTZIRI SARAI</t>
  </si>
  <si>
    <t>NOMINA 1ERA QUINCENA DE FEBRERO 2017 DEL EMPLEADO No.  7175  DE SUPERNUMERARIOS</t>
  </si>
  <si>
    <t>NEXTLE VENEGAS MAYRA CRISTINA</t>
  </si>
  <si>
    <t>NOMINA 1ERA QUINCENA DE FEBRERO 2017 DEL EMPLEADO No.  7176  DE SUPERNUMERARIOS</t>
  </si>
  <si>
    <t>PADRON GONZALEZ EDUARDO CARLOS</t>
  </si>
  <si>
    <t>NOMINA 1ERA QUINCENA DE FEBRERO 2017 DEL EMPLEADO No.  7177  DE SUPERNUMERARIOS</t>
  </si>
  <si>
    <t>RAMOS ROBLES JOSE</t>
  </si>
  <si>
    <t>NOMINA 1ERA QUINCENA DE FEBRERO 2017 DEL EMPLEADO No.  7178  DE SUPERNUMERARIOS</t>
  </si>
  <si>
    <t>RODRIGUEZ CORONADO RAFAEL</t>
  </si>
  <si>
    <t>NOMINA 1ERA QUINCENA DE FEBRERO 2017 DEL EMPLEADO No.  7179  DE SUPERNUMERARIOS</t>
  </si>
  <si>
    <t>ROMAN FUERTE ULISES</t>
  </si>
  <si>
    <t>NOMINA 1ERA QUINCENA DE FEBRERO 2017 DEL EMPLEADO No.  7180  DE SUPERNUMERARIOS</t>
  </si>
  <si>
    <t>RUIZ DE LA TORRE BERENICE</t>
  </si>
  <si>
    <t>NOMINA 1ERA QUINCENA DE FEBRERO 2017 DEL EMPLEADO No.  7181  DE SUPERNUMERARIOS</t>
  </si>
  <si>
    <t xml:space="preserve">SANCHEZ ORTIZ JESSICA YADIRA </t>
  </si>
  <si>
    <t>NOMINA 1ERA QUINCENA DE FEBRERO 2017 DEL EMPLEADO No.  7182  DE SUPERNUMERARIOS</t>
  </si>
  <si>
    <t>SANDOVAL BELTRAN PEDRO</t>
  </si>
  <si>
    <t>NOMINA 1ERA QUINCENA DE FEBRERO 2017 DEL EMPLEADO No.  7183  DE SUPERNUMERARIOS</t>
  </si>
  <si>
    <t>VARGAS ORNELAS JOSE ANGEL</t>
  </si>
  <si>
    <t>NOMINA 1ERA QUINCENA DE FEBRERO 2017 DEL EMPLEADO No.  7184  DE SUPERNUMERARIOS</t>
  </si>
  <si>
    <t>ZUÑIGA CALDERON KAREN ROSARIO</t>
  </si>
  <si>
    <t>NOMINA 1ERA QUINCENA DE FEBRERO 2017 DEL EMPLEADO No.  7185  DE SUPERNUMERARIOS</t>
  </si>
  <si>
    <t>ZAPIEN PEREZ EDWIN JESUS</t>
  </si>
  <si>
    <t>NOMINA 1ERA QUINCENA DE FEBRERO 2017 DEL EMPLEADO No.  7186  DE SUPERNUMERARIOS</t>
  </si>
  <si>
    <t>MATA  OCTAVIO</t>
  </si>
  <si>
    <t>NOMINA 1ERA QUINCENA DE FEBRERO 2017 DEL EMPLEADO No.  7187  DE SUPERNUMERARIOS</t>
  </si>
  <si>
    <t>HERNANDEZ VENEGAS SALVADOR</t>
  </si>
  <si>
    <t>NOMINA 1ERA QUINCENA DE FEBRERO 2017 DEL EMPLEADO No.  7189  DE SUPERNUMERARIOS</t>
  </si>
  <si>
    <t>NOMINA 1ERA QUINCENA DE FEBRERO 2017 DEL EMPLEADO No.  3522  DE COMISARIA DE SEGURIDAD PUBLICA</t>
  </si>
  <si>
    <t>NOMINA 1ERA QUINCENA DE FEBRERO 2017 DEL EMPLEADO No.  246  DE COMISARIA DE SEGURIDAD PUBLICA</t>
  </si>
  <si>
    <t>NOMINA 1ERA QUINCENA DE FEBRERO 2017 DEL EMPLEADO No.  1571  DE COMISARIA DE SEGURIDAD PUBLICA</t>
  </si>
  <si>
    <t>NOMINA 1ERA QUINCENA DE FEBRERO 2017 DEL EMPLEADO No.  1759  DE COMISARIA DE SEGURIDAD PUBLICA</t>
  </si>
  <si>
    <t>NOMINA 1ERA QUINCENA DE FEBRERO 2017 DEL EMPLEADO No.  1893  DE COMISARIA DE SEGURIDAD PUBLICA</t>
  </si>
  <si>
    <t>NOMINA 1ERA QUINCENA DE FEBRERO 2017 DEL EMPLEADO No.  1898  DE COMISARIA DE SEGURIDAD PUBLICA</t>
  </si>
  <si>
    <t>NOMINA 1ERA QUINCENA DE FEBRERO 2017 DEL EMPLEADO No.  2028  DE COMISARIA DE SEGURIDAD PUBLICA</t>
  </si>
  <si>
    <t>NOMINA 1ERA QUINCENA DE FEBRERO 2017 DEL EMPLEADO No.  6450  DE COMISARIA DE SEGURIDAD PUBLICA</t>
  </si>
  <si>
    <t>NOMINA 1ERA QUINCENA DE FEBRERO 2017 DEL EMPLEADO No.  6509  DE COMISARIA DE SEGURIDAD PUBLICA</t>
  </si>
  <si>
    <t>NOMINA 1ERA QUINCENA DE FEBRERO 2017 DEL EMPLEADO No.  3486  DE COMISARIA DE SEGURIDAD PUBLICA</t>
  </si>
  <si>
    <t>NOMINA 1ERA QUINCENA DE FEBRERO 2017 DEL EMPLEADO No.  4330  DE MUNICIPIO</t>
  </si>
  <si>
    <t>NOMINA 1ERA QUINCENA DE FEBRERO 2017 DEL EMPLEADO No.  5617  DE MUNICIPIO</t>
  </si>
  <si>
    <t>NOMINA 1ERA QUINCENA DE FEBRERO 2017 DEL EMPLEADO No.  5647  DE MUNICIPIO</t>
  </si>
  <si>
    <t>NOMINA 1ERA QUINCENA DE FEBRERO 2017 DEL EMPLEADO No.  6356  DE MUNICIPIO</t>
  </si>
  <si>
    <t>NOMINA 1ERA QUINCENA DE FEBRERO 2017 DEL EMPLEADO No.  4380  DE MUNICIPIO</t>
  </si>
  <si>
    <t>NOMINA 1ERA QUINCENA DE FEBRERO 2017 DEL EMPLEADO No.  663  DE MUNICIPIO</t>
  </si>
  <si>
    <t>NOMINA 1ERA QUINCENA DE FEBRERO 2017 DEL EMPLEADO No.  955  DE MUNICIPIO</t>
  </si>
  <si>
    <t>NOMINA 1ERA QUINCENA DE FEBRERO 2017 DEL EMPLEADO No.  1028  DE MUNICIPIO</t>
  </si>
  <si>
    <t>NOMINA 1ERA QUINCENA DE FEBRERO 2017 DEL EMPLEADO No.  1171  DE MUNICIPIO</t>
  </si>
  <si>
    <t>NOMINA 1ERA QUINCENA DE FEBRERO 2017 DEL EMPLEADO No.  1178  DE MUNICIPIO</t>
  </si>
  <si>
    <t>NOMINA 1ERA QUINCENA DE FEBRERO 2017 DEL EMPLEADO No.  2155  DE MUNICIPIO</t>
  </si>
  <si>
    <t>NOMINA 1ERA QUINCENA DE FEBRERO 2017 DEL EMPLEADO No.  2253  DE MUNICIPIO</t>
  </si>
  <si>
    <t>CAMPO CHAVEZ LUIS ROBERTO</t>
  </si>
  <si>
    <t>NOMINA 1ERA QUINCENA DE FEBRERO 2017 DEL EMPLEADO No.  2443  DE MUNICIPIO</t>
  </si>
  <si>
    <t>NOMINA 1ERA QUINCENA DE FEBRERO 2017 DEL EMPLEADO No.  3029  DE MUNICIPIO</t>
  </si>
  <si>
    <t>NOMINA 1ERA QUINCENA DE FEBRERO 2017 DEL EMPLEADO No.  3030  DE MUNICIPIO</t>
  </si>
  <si>
    <t>NOMINA 1ERA QUINCENA DE FEBRERO 2017 DEL EMPLEADO No.  3043  DE MUNICIPIO</t>
  </si>
  <si>
    <t>NOMINA 1ERA QUINCENA DE FEBRERO 2017 DEL EMPLEADO No.  3233  DE MUNICIPIO</t>
  </si>
  <si>
    <t>NOMINA 1ERA QUINCENA DE FEBRERO 2017 DEL EMPLEADO No.  3241  DE MUNICIPIO</t>
  </si>
  <si>
    <t>NOMINA 1ERA QUINCENA DE FEBRERO 2017 DEL EMPLEADO No.  3336  DE MUNICIPIO</t>
  </si>
  <si>
    <t>NOMINA 1ERA QUINCENA DE FEBRERO 2017 DEL EMPLEADO No.  3363  DE MUNICIPIO</t>
  </si>
  <si>
    <t>NOMINA 1ERA QUINCENA DE FEBRERO 2017 DEL EMPLEADO No.  6427  DE MUNICIPIO</t>
  </si>
  <si>
    <t>ESCAMILLA CERVANTES FIDENCIO</t>
  </si>
  <si>
    <t>NOMINA 1ERA QUINCENA DE FEBRERO 2017 DEL EMPLEADO No.  7188  DE MUNICIPIO</t>
  </si>
  <si>
    <t>NOMINA 1ERA QUINCENA DE FEBRERO 2017 DEL EMPLEADO No.  2903  DE CONTRATOS</t>
  </si>
  <si>
    <t>NOMINA 1ERA QUINCENA DE FEBRERO 2017 DEL EMPLEADO No.  5651  DE CONTRATOS</t>
  </si>
  <si>
    <t>NOMINA 1ERA QUINCENA DE FEBRERO 2017 DEL EMPLEADO No.  5977  DE CONTRATOS</t>
  </si>
  <si>
    <t>NOMINA 1ERA QUINCENA DE FEBRERO 2017 DEL EMPLEADO No.  6068  DE CONTRATOS</t>
  </si>
  <si>
    <t>NOMINA 1ERA QUINCENA DE FEBRERO 2017 DEL EMPLEADO No.  6079  DE CONTRATOS</t>
  </si>
  <si>
    <t>NOMINA 1ERA QUINCENA DE FEBRERO 2017 DEL EMPLEADO No.  6114  DE CONTRATOS</t>
  </si>
  <si>
    <t>NOMINA 1ERA QUINCENA DE FEBRERO 2017 DEL EMPLEADO No.  6115  DE CONTRATOS</t>
  </si>
  <si>
    <t>NOMINA 1ERA QUINCENA DE FEBRERO 2017 DEL EMPLEADO No.  6235  DE CONTRATOS</t>
  </si>
  <si>
    <t>NOMINA 1ERA QUINCENA DE FEBRERO 2017 DEL EMPLEADO No.  6238  DE CONTRATOS</t>
  </si>
  <si>
    <t>NOMINA 1ERA QUINCENA DE FEBRERO 2017 DEL EMPLEADO No.  6304  DE CONTRATOS</t>
  </si>
  <si>
    <t>NOMINA 1ERA QUINCENA DE FEBRERO 2017 DEL EMPLEADO No.  6440  DE CONTRATOS</t>
  </si>
  <si>
    <t>NOMINA 1ERA QUINCENA DE FEBRERO 2017 DEL EMPLEADO No.  6590  DE CONTRATOS</t>
  </si>
  <si>
    <t>NOMINA 1ERA QUINCENA DE FEBRERO 2017 DEL EMPLEADO No.  6679  DE CONTRATOS</t>
  </si>
  <si>
    <t>NOMINA 1ERA QUINCENA DE FEBRERO 2017 DEL EMPLEADO No.  6680  DE CONTRATOS</t>
  </si>
  <si>
    <t>NOMINA 1ERA QUINCENA DE FEBRERO 2017 DEL EMPLEADO No.  6721  DE CONTRATOS</t>
  </si>
  <si>
    <t>NOMINA 1ERA QUINCENA DE FEBRERO 2017 DEL EMPLEADO No.  6723  DE CONTRATOS</t>
  </si>
  <si>
    <t>NOMINA 1ERA QUINCENA DE FEBRERO 2017 DEL EMPLEADO No.  6727  DE CONTRATOS</t>
  </si>
  <si>
    <t>NOMINA 1ERA QUINCENA DE FEBRERO 2017 DEL EMPLEADO No.  6729  DE CONTRATOS</t>
  </si>
  <si>
    <t>NOMINA 1ERA QUINCENA DE FEBRERO 2017 DEL EMPLEADO No.  6735  DE CONTRATOS</t>
  </si>
  <si>
    <t>NOMINA 1ERA QUINCENA DE FEBRERO 2017 DEL EMPLEADO No.  6753  DE CONTRATOS</t>
  </si>
  <si>
    <t>NOMINA 1ERA QUINCENA DE FEBRERO 2017 DEL EMPLEADO No.  6879  DE CONTRATOS</t>
  </si>
  <si>
    <t>NOMINA 1ERA QUINCENA DE FEBRERO 2017 DEL EMPLEADO No.  6895  DE CONTRATOS</t>
  </si>
  <si>
    <t>NOMINA 1ERA QUINCENA DE FEBRERO 2017 DEL EMPLEADO No.  6897  DE CONTRATOS</t>
  </si>
  <si>
    <t>NOMINA 1ERA QUINCENA DE FEBRERO 2017 DEL EMPLEADO No.  6932  DE CONTRATOS</t>
  </si>
  <si>
    <t>NOMINA 1ERA QUINCENA DE FEBRERO 2017 DEL EMPLEADO No.  6933  DE CONTRATOS</t>
  </si>
  <si>
    <t>NOMINA 1ERA QUINCENA DE FEBRERO 2017 DEL EMPLEADO No.  6956  DE CONTRATOS</t>
  </si>
  <si>
    <t>NOMINA 1ERA QUINCENA DE FEBRERO 2017 DEL EMPLEADO No.  6960  DE CONTRATOS</t>
  </si>
  <si>
    <t>NOMINA 1ERA QUINCENA DE FEBRERO 2017 DEL EMPLEADO No.  6961  DE CONTRATOS</t>
  </si>
  <si>
    <t>NOMINA 1ERA QUINCENA DE FEBRERO 2017 DEL EMPLEADO No.  6972  DE CONTRATOS</t>
  </si>
  <si>
    <t>NOMINA 1ERA QUINCENA DE FEBRERO 2017 DEL EMPLEADO No.  6975  DE CONTRATOS</t>
  </si>
  <si>
    <t>NOMINA 1ERA QUINCENA DE FEBRERO 2017 DEL EMPLEADO No.  6986  DE CONTRATOS</t>
  </si>
  <si>
    <t>NOMINA 1ERA QUINCENA DE FEBRERO 2017 DEL EMPLEADO No.  7033  DE CONTRATOS</t>
  </si>
  <si>
    <t>NOMINA 1ERA QUINCENA DE FEBRERO 2017 DEL EMPLEADO No.  7042  DE CONTRATOS</t>
  </si>
  <si>
    <t>NOMINA 1ERA QUINCENA DE FEBRERO 2017 DEL EMPLEADO No.  7046  DE CONTRATOS</t>
  </si>
  <si>
    <t>NOMINA 1ERA QUINCENA DE FEBRERO 2017 DEL EMPLEADO No.  7099  DE CONTRATOS</t>
  </si>
  <si>
    <t>NOMINA 1ERA QUINCENA DE FEBRERO 2017 DEL EMPLEADO No.  7101  DE CONTRATOS</t>
  </si>
  <si>
    <t>NOMINA 1ERA QUINCENA DE FEBRERO 2017 DEL EMPLEADO No.  7102  DE CONTRATOS</t>
  </si>
  <si>
    <t>NOMINA 1ERA QUINCENA DE FEBRERO 2017 DEL EMPLEADO No.  7103  DE CONTRATOS</t>
  </si>
  <si>
    <t>NOMINA 1ERA QUINCENA DE FEBRERO 2017 DEL EMPLEADO No.  7117  DE CONTRATOS</t>
  </si>
  <si>
    <t>NOMINA 1ERA QUINCENA DE FEBRERO 2017 DEL EMPLEADO No.  7118  DE CONTRATOS</t>
  </si>
  <si>
    <t>NOMINA 1ERA QUINCENA DE FEBRERO 2017 DEL EMPLEADO No.  7119  DE CONTRATOS</t>
  </si>
  <si>
    <t>NOMINA 1ERA QUINCENA DE FEBRERO 2017 DEL EMPLEADO No.  7120  DE CONTRATOS</t>
  </si>
  <si>
    <t>NOMINA 1ERA QUINCENA DE FEBRERO 2017 DEL EMPLEADO No.  7121  DE CONTRATOS</t>
  </si>
  <si>
    <t>NOMINA 1ERA QUINCENA DE FEBRERO 2017 DEL EMPLEADO No.  7122  DE CONTRATOS</t>
  </si>
  <si>
    <t>NOMINA 1ERA QUINCENA DE FEBRERO 2017 DEL EMPLEADO No.  7123  DE CONTRATOS</t>
  </si>
  <si>
    <t>NOMINA 1ERA QUINCENA DE FEBRERO 2017 DEL EMPLEADO No.  7124  DE CONTRATOS</t>
  </si>
  <si>
    <t>NOMINA 1ERA QUINCENA DE FEBRERO 2017 DEL EMPLEADO No.  7130  DE CONTRATOS</t>
  </si>
  <si>
    <t>NOMINA 1ERA QUINCENA DE FEBRERO 2017 DEL EMPLEADO No.  7131  DE CONTRATOS</t>
  </si>
  <si>
    <t>NOMINA 1ERA QUINCENA DE FEBRERO 2017 DEL EMPLEADO No.  7140  DE CONTRATOS</t>
  </si>
  <si>
    <t>APOYO QUINCENAL 1RA QUINCENA DE FEBRERO 2017, OFICIO SG/JD/1696/15 SEGUN ACUERDO DE CABILDO 16</t>
  </si>
  <si>
    <t>DEUDA 2016, REEMBOLSO DE GASTOS  OFICIO REGIDORES/069/2017 VOLANTE 2608-A FACTURA  - 041</t>
  </si>
  <si>
    <t>CONSUMO DE ENERGIA ELECTRICA  DE AV. VALLE DE SAN JUAN No. 245 PERIODO 29/12/2016 AL 27/01/2017 OFICIO AP/076/2017 VOLANTE G-02-2456</t>
  </si>
  <si>
    <t>PAGO DE ACTUALIZACION DE INDEMNIZACION Y DEMAS PRESTACIONES ESTABLECIDAS EN LA RESOLUCION DE FECHA 02/02/2017 DENTRO DEL JUICIO DE AMPARO 99/2014 OFICIO DJ/AMP/0130/2017 VOLANTE 2625-A</t>
  </si>
  <si>
    <t>CONSUMO DE ENERGIA ELECTRICA DEL CENTRO CULTURAL Y BIBLIOTECA PUBLICA SOLIDARIDAD, PERIODO 05/12/2016 AL 31/01/2017 VOLANTE G-02-2445 OFICIO 0149/DCT/17</t>
  </si>
  <si>
    <t>NOMINA 1ERA QUINCENA DE FEBRERO 2017 DEL EMPLEADO No. 4351 DE MUNICIPIO</t>
  </si>
  <si>
    <t>NOMINA 1ERA QUINCENA DE FEBRERO 2017 DEL EMPLEADO No. 3879 DE COMISARIA DE SEGURIDAD PUBLICA</t>
  </si>
  <si>
    <t>NOMINA 1ERA QUINCENA DE FEBRERO 2017 DEL EMPLEADO No.  410  DE MUNICIPIO</t>
  </si>
  <si>
    <t>PAGO TOTAL DEL JUICIO No. 1505/2012-A</t>
  </si>
  <si>
    <t>DEUDA 2016, SUMINISTRO DE ARTICULOS DE PAPELERIA Y CONSUMIBLES OFICIO DRM/1279/2016 FAC 3738</t>
  </si>
  <si>
    <t>DEUDA 2016, SUMINISTRO DE MEDICAMENTOS E INSUMOS PARA LA SALUD OFICIOS DRM/48/2016 Y DRM/49/2016 FACS 28745, 29133, 29140, 29164 Y 29187</t>
  </si>
  <si>
    <t>DEUDA 2016, SUMINISTRO DE MEDICAMENTOS E INSUMOS PARA LA SADUD OFICIOS DRM/1346/2016 Y DRM/1348/2016 VOLANTES G-12-2103 Y G-12-2101 FACS 27927, 28141</t>
  </si>
  <si>
    <t>DEUDA 2016, SERVICIO DE ARRENDAMIENTO DE COPIADORAS PARA VARIAS DEPENDENCIAS PERIODO OCTUBRE 2016 OFICIO DRM/115/2017 VOLANTE G-01-2276 FAC 1451 MENOS NOTA DE CREDITO 1003</t>
  </si>
  <si>
    <t>DEUDA 2016, COMPRA Y RECARGA DE OXIGENO MEDICINAL PARA SERVICIOS MEDICOS, OFICIO DRM/207/2017 VOLANTE G-02-2398 FACS 672955, 676732, 677703 Y 688367 MENOS NOTA DE CREDITO</t>
  </si>
  <si>
    <t>DEUDA 2016, SUMINISTRO DE LLANTAS A VEHICULOS OFICIALES DE LA COMISARIA DE SEGURIDAD PUBLICA OFICIO DRM/1101/2016 VOLANTE G-01-2368 FACS 7327, 7339, 7329, 7328</t>
  </si>
  <si>
    <t>DEUDA 2016, SERVICIO Y MANTENIMIENTO A VEHICULOS OFICIALES TN-113 Y TN-85 DE LA COMISARIA DE SEGURIDAD PUBLICA, OFICIO DRM/1220/2016 VOLANTE G-11-1861 FACS 89 Y 92</t>
  </si>
  <si>
    <t>DEUDA 2016, RENTA DE REVOLVEDORA, PLANTA DE SOLDAR Y CORTADORA DE CONCRETO PARA SERVICIOS PUBLICOS Y COMISARIA DE SEGURIDAD PUBLICA, OFICIO DRM/1435/2016 VOLANTE G-01-2176 FACS 2002, 2003 Y 2004</t>
  </si>
  <si>
    <t>DEUDA 2016, REPARACIONES Y SERVICIOS A VEHICULOS OFICIALES DE COMISARIA DE SEGURIDAD PUBLICA, FACS 29632, 27327, 28332, 29611, 29793</t>
  </si>
  <si>
    <t>DEUDA 2016, IMPERMEABILIZANTE Y MATERIALES PARA CONSTRUCCION FAC 9713</t>
  </si>
  <si>
    <t>DEUDA 2016, EQUIPO DE TRABAJO (OVEROLES Y BOTAS) PARA EL PERSONAL DEL RASTRO MUNICIPAL OFICIO DRM/1102/2016 VOLANTE G-10-1659 FAC 1448</t>
  </si>
  <si>
    <t>DEUDA 2016, SUMINISTRO DE CUBETAS DE PINTURA BLANCA Y AMARILLA PARA TRAFICO OFICIO DRM/1330/2016 FAC 5711 VOLANTE G-12-2022</t>
  </si>
  <si>
    <t>DEUDA 2016, SERVICIO DE RECOLECCION DE VALORES CORRESPONDIENTE A SEPTIEMBRE 2016, OFICIO DI/0958/2016 FACTURA  - 47534 VOLANTE G-10-1483</t>
  </si>
  <si>
    <t>CUEVAS HERMOSILLO RAMON</t>
  </si>
  <si>
    <t>DEUDA 2016, APOYO POR SERVICIOS FUNERARIOS A EMPLEADO No. 3364 ASIGNADO A SERVICIOS GENERALES OFICIO  - DA/0122/2016 FAC 3364</t>
  </si>
  <si>
    <t>DEUDA 2016;  50% DE ANTICIPO A LA FAC 522 REPARACIONES DE MOTOSIERRAS DE PROTECCION CIVIL, OFICIO DRM/644/2016</t>
  </si>
  <si>
    <t>DEUDA 2016, REFACCIONES PARA VEHICULOS OFICIALES DE COMISARIA Y SUMINISTRO DE BOTAS E IMPERMEABLES PARA PERSONAL DE SERVICIOS GENERALES OFICIOS DRM/1016/2016 Y DRM/1123/2016 FACS 210 Y 230</t>
  </si>
  <si>
    <t>DEUDA 2016, EQUIPO Y REFACCIONES DE RADIOCOMUNICACION PARA COMISARIA Y SUMINISTRO DE PAPELERIA Y ARTICULOS DE OFICINA, OFICIOS DRM/919/2016 Y DRM/1112/2016 FACS 25, 73 Y 74</t>
  </si>
  <si>
    <t>DEUDA 2016, EQUIPO Y REFACCIONES DE RADIO COMUNICACION, OFICIO DRM/920/2016 VOLANTE G-10-1535 FACS U4560 Y U4563</t>
  </si>
  <si>
    <t>SEGURO DEL PARQUE VEHICULAR CON VIGENCIA DEL 31 DE ENERO AL 28 DE FEBRERO 2017._x000D_
FACS 33932324, 33916887, 33913222, 33908257</t>
  </si>
  <si>
    <t>MARTINEZ FLORES JAIME</t>
  </si>
  <si>
    <t>50% DE ANTICIPO DE LAS FACS FB5B6 Y EFA51, TRABAJOS DE REAHABILITACION DEL POZO PROFUNDO UBICADO EN EL FRACC. LA PUNTA Y 115 METROAS DE POLIDUCTO DE 1 PULGADA PARA SUCION DE BOMBA, OFICIOS 0232 Y 0233</t>
  </si>
  <si>
    <t>SUMINISTRO DE ASFALTO PARA BACHEO EN VARIAS COLONIAS DEL MUNICIPIO, OFICIOS DRM/271/2017 Y DRM/270/2017 FACS 1509, 1510</t>
  </si>
  <si>
    <t xml:space="preserve">  BS ABOGADOS SC</t>
  </si>
  <si>
    <t>PRESTACION DE SERVICIOS PROFECIONALES CORRESPONDIENTES A LOS MES FEBRERO 2017 FACT. 1172 FOLIO G-02-2486</t>
  </si>
  <si>
    <t>SUMINISTRO DE ARTICULOS DE PAPELERIA, OFICIO DRM/338/2017 FAC 254 VOLANTE G-02-2485</t>
  </si>
  <si>
    <t>REINTEGRO DE FONDO REVOLVENTE, OFICIO DGPCB/0162/2017 VOLANTE G-02-2377</t>
  </si>
  <si>
    <t>DEUDA 2016, REEMBOLSO DE GASTOS OFICIO 293/2016 FAC 9819 VOLANTE G-01-2319</t>
  </si>
  <si>
    <t>GASTOS X COMPROBAR, OFICIO 0178/2017 VOLANTE 2633-A</t>
  </si>
  <si>
    <t>GASTOS X COMPROBAR, VIATICOS A LA CD. DE MEXICO  PARA ASISTIR A LA REUNION DE TRABAJO PARA ACCESO A LA SEGUNDA MINISTRACION FORTASEG 2017, OFICIO CSPT/DF/084/2017 VOLANTE 3069-A</t>
  </si>
  <si>
    <t>NOMINA QUINCENA 3 2017 SUPERNUMERARIOS POR DEVOLUCION DE TRANSFERENCIA EN LINEA DEL EMPLEADO No. 1503</t>
  </si>
  <si>
    <t>NOMINA QUINCENA 3 2017 SUPERNUMERARIOS POR DEVOLUCION DE TRANSFERENCIA EN LINEA DEL EMPLEADO No. 4361</t>
  </si>
  <si>
    <t>NOMINA QUINCENA 3 2017 SUPERNUMERARIOS POR DEVOLUCION DE TRANSFERENCIA EN LINEA DEL EMPLEADO No. 6676</t>
  </si>
  <si>
    <t>NOMINA QUINCENA 3 2017 SUPERNUMERARIOS POR DEVOLUCION DE TRANSFERENCIA EN LINEA DEL EMPLEADO No. 6778</t>
  </si>
  <si>
    <t>NOMINA QUINCENA 3 2017 SUPERNUMERARIOS POR DEVOLUCION DE TRANSFERENCIA EN LINEA DEL EMPLEADO No. 6839</t>
  </si>
  <si>
    <t>ARANA BARBA RODRIGO</t>
  </si>
  <si>
    <t>NOMINA QUINCENA 3 2017 MUNICIPIO POR DEVOLUCION DE TRANSFERENCIA EN LINEA DEL EMPLEADO No. 0727</t>
  </si>
  <si>
    <t>PAGO 5 DE 24 SEGUN CONVENIO</t>
  </si>
  <si>
    <t>PAGO 2 DE 12 SEGUN CONVENIO</t>
  </si>
  <si>
    <t>PAGO DE MULTA AL NO CONTAR CON CONTRATO EN EL COMEDOR COMUNITATIO PAGO 8 DE 11  OFICIO DPM/398/2016</t>
  </si>
  <si>
    <t>ADEUDO CORRESPONDIENTE A LA PROPUESTA DE PAGO DE LA APORTACION QUINCENAL PROYECTADA A 20 AÑOS DE LA 1ERA QUINCENA DE FEBRERO DEL 2017</t>
  </si>
  <si>
    <t>DEUDA 2012, APORTACIONES AL SEDAR (SISTEMA ESTATAL DE AHORRO PARA EL RETIRO) SEGUN CONVENIO PAGO CORRESPONDIENTE AL 15/02/2012</t>
  </si>
  <si>
    <t>NUÑO ARANA FRANCISCA</t>
  </si>
  <si>
    <t>FINIQUITO COMO BENEFICIARIA DE LA EX SERVIDOR PUBLICO No. 2416 "AUXILIAR TECNICO A" EN LA DIR. DE EDUCACION OFICIO DGADH/1986/2016 VOLANTE 2212-A</t>
  </si>
  <si>
    <t>ANTICIPO DE AGUINALDO 2017, A EMPLEADO No. 670 OFICIO DGADH/0219/17</t>
  </si>
  <si>
    <t>GASTOS X COMPROBAR, COMPRA DE 1,050 FORMATOS DE AUTOMATIZACION  Y 50 FORMATOS DE INSCRIPCION, OFICIO DRC01/102/2017 VOLANTE 2619-A</t>
  </si>
  <si>
    <t>REINTEGRO DE FONDO REVOLVENTE, OFICIO DRM/250/2017</t>
  </si>
  <si>
    <t>GASTOS X COMPROBAR, OFICIO DRM/307/2017 VOLANTE 2607-A</t>
  </si>
  <si>
    <t>GASTOS X COMPROBAR, EVENTO "MARTES DE CARNAVAL 2017" OFICIO DCT/0085/2017</t>
  </si>
  <si>
    <t>REINTEGRO DE FONDO REVOLVENTE, OFICIO ARM/023/2017 VOLANTE G-02-2454</t>
  </si>
  <si>
    <t>PAGO DE MULTA POR EL INCUMPLIMIENTO DE PAGO AL JUICIO LABORAL 2974/2012-G1 OFICIO DJ/482/2017 VOLANTE 2629-A</t>
  </si>
  <si>
    <t>SERVICIO DE MANTENIMIENTO A ESTERILIZADOR, OFICIO SMMT/036/2017 VOLANTE G-02-2461 FAC 50</t>
  </si>
  <si>
    <t>APORTACIONES AL SEDAR (SISTEMA ESTATAL DE AHORRO PARA EL RETIRO) 1ERA QUINCENA DE FEBRERO 2017, OFICIO DGDAH/0204/17 VOLANTE 2640-A</t>
  </si>
  <si>
    <t>DESCUENTOS POR CONCEPTO DE CAJA DE AHORRO Y PRESTAMO RETENIDAS A LOS TRABAJADORES DE BASE DEL SINDICATO INDEPENDIENTE, 1ERA QUINCENA FEBRERO 2017 OFICIO DGADH/AN/0210/17</t>
  </si>
  <si>
    <t>DESCUENTOS POR CONCEPTO DE CAJA DE AHORRO Y PRESTAMO RETENIDAS A LOS TRABAJADORES DE BASE DEL SINDICATO MAYORITARIO, 1ERA QUINCENA FEBRERO 2017 OFICIO DGADH/AN/0209/17</t>
  </si>
  <si>
    <t>CUOTAS SINDICALES RETENIDAS A LOS TRABAJADORES DE BASE DEL SINDICATO INDEPENDIENTE, 1ERA QUINCENA FEBRERO 2017 OFICIO DGADH/AN/0208/17</t>
  </si>
  <si>
    <t>CUOTAS SINDICALES RETENIDAS A LOS TRABAJADORES DE BASE DEL SINDICATO MAYORITARIO, 1ERA QUINCENA FEBRERO 2017 OFICIO DGADH/AN/0207/17</t>
  </si>
  <si>
    <t>APOYO AYUDA PARA DESPENSA 2016 DEL EMPLEADO No. 5906 DE MUNICIPIO</t>
  </si>
  <si>
    <t>APOYO AYUDA PARA DESPENSA 2016 DEL EMPLEADO No. 410 DE MUNICIPIO</t>
  </si>
  <si>
    <t>APOYO AYUDA PARA DESPENSA 2016 DEL EMPLEADO No. 3363 DE MUNICIPIO</t>
  </si>
  <si>
    <t>APOYO AYUDA PARA DESPENSA 2016 DEL EMPLEADO No. 1178 DE MUNICIPIO</t>
  </si>
  <si>
    <t>APOYO AYUDA PARA DESPENSA 2016 DEL EMPLEADO No. 4330 DE MUNICIPIO</t>
  </si>
  <si>
    <t>APOYO AYUDA PARA DESPENSA 2016 DEL EMPLEADO No. 955 DE MUNICIPIO</t>
  </si>
  <si>
    <t>APOYO AYUDA PARA DESPENSA 2016 DEL EMPLEADO No. 1171 DE MUNICIPIO</t>
  </si>
  <si>
    <t>APOYO AYUDA PARA DESPENSA 2016 DEL EMPLEADO No. 2155 DE MUNICIPIO</t>
  </si>
  <si>
    <t>APOYO AYUDA PARA DESPENSA 2016 DEL EMPLEADO No. 3029 DE MUNICIPIO</t>
  </si>
  <si>
    <t>APOYO AYUDA PARA DESPENSA 2016 DEL EMPLEADO No. 3233 DE MUNICIPIO</t>
  </si>
  <si>
    <t>APOYO AYUDA PARA DESPENSA 2016 DEL EMPLEADO No. 3241 DE MUNICIPIO</t>
  </si>
  <si>
    <t>APOYO AYUDA PARA DESPENSA 2016 DEL EMPLEADO No. 246 DE COMISARIA DE SEGURIDAD PUBLICA</t>
  </si>
  <si>
    <t>PENSION ALIMENTICIA 1ERA QUINCENA FEBRERO 2017, OFICIO DGADH/AN/0206/17 VOLANTE 2644-A</t>
  </si>
  <si>
    <t>AVILA VILCHIS SECILIA</t>
  </si>
  <si>
    <t>PENSION ALIMENTICIA 1ERA QUINCENA DE FEBRERO 2017, OFICIO DGADH/AN/0206/17 VOLANTE 2644-A</t>
  </si>
  <si>
    <t>PEREZ NAVARRO CESAR SANTIAGO</t>
  </si>
  <si>
    <t>NOMINA 1ERA QUINCENA FEBRERO 2017, OFICIO DGADH/0224/17</t>
  </si>
  <si>
    <t>PAGO DE POLIZA DE SEGURO DE VIDA, VIGENCIA 01/02/2017 AL 01/03/2017._x000D_
  - ORDINARIA - 84</t>
  </si>
  <si>
    <t>OLIVARES MENDOZA JAIME ALEJANDRO</t>
  </si>
  <si>
    <t>NIMINA 1ERA QUINCENA DE FEBRERO 2017, OFICIO DGADH/0225/17 VOLANTE 2655-A</t>
  </si>
  <si>
    <t>PAGO CORRESPONDIENTE AL 24/02/2017 SEGUN CONVENIO CORRESPONDIENTE AL CONSUMO DE ENERGIA ELECTRICA</t>
  </si>
  <si>
    <t>GASTOS POR COMPROBAR PAR LA CELEBRACION DEL "XXI ANIVERSARIO DE LA FUNDACION DEL ARCHIVO MUNICIPAL" OFICIO DHYA/042/17</t>
  </si>
  <si>
    <t xml:space="preserve">VENEGAS PEREZ OLIVIA </t>
  </si>
  <si>
    <t xml:space="preserve">REINTEGRO DE GASTOS OFICIO OVP/015/17 </t>
  </si>
  <si>
    <t>ZAVALA LOPEZ NADIA BEATRIZ</t>
  </si>
  <si>
    <t xml:space="preserve">JUICIO LABORAL DE EXEMPLEADO  EXPEDIENTE NO 1769/2012-A1 OFICIO DJ/0322/2017  </t>
  </si>
  <si>
    <t xml:space="preserve">MAGALLANES DE LA ROSA OSCAR </t>
  </si>
  <si>
    <t>SERVICIOS LEGALES  Y PROFECIONALES  OFICIO TM/065/2017 FACT 46</t>
  </si>
  <si>
    <t xml:space="preserve">REINTEGRO DE GASTOS OFICIO 0321/17 </t>
  </si>
  <si>
    <t>CONSUMO DE ENERGIA ELECTRICA FEBRERO 2017  DE LA DIRECCION DE DESARROLLO SOCIAL, AGENCIA MUNICIPAL JAUJA Y PROTECCION CIVIL Y BOMBEROS, OFICIO DGDS/0923/2017 , 027/2017, DGPCB/0335/2017</t>
  </si>
  <si>
    <t>SERVICIO DE ADMINISTRACION Y ENAJENACION DE BIENES</t>
  </si>
  <si>
    <t>ASIGNACION DE FONDO 2017 OFICIO DJ/0280/2017</t>
  </si>
  <si>
    <t>RENTA DE LAS OFICINAS UBICADAS EN MORELOS No. 155-B COL. CENTRO CORRESPONDIENTES A FEBRERO 2017 OFICIO S/N VOLANTE G-02-2442 RBO650</t>
  </si>
  <si>
    <t>COMPRA Y RECARGA DE OXIGENO MEDICINAL, OFICIO DRM/622 Y 267 /2017  FACS 681421, 681667, 681605, 681606, 682256, 682448, 682649, 682650</t>
  </si>
  <si>
    <t>RENTA DE LAS OFICINAS ADMINISTRATIVAS UBICADAS EN LA CALLE RAMON CORONA No. 358 CORRESPONDIENTES A DICIEMBRE 2016 RECIBO 10-A</t>
  </si>
  <si>
    <t>SUMINISTRO DE MATERIALPARA JARDINERIA  OFICIOS DRM/1405/2016 FACS 198</t>
  </si>
  <si>
    <t>SUMINISTRO DE  MATERIAL ELECTRICO PARA SERVICIOS PUBLICOS MPALES OFICIO DRM/1450/2016 FACT 5075 5663 5404 5405 5628 5629</t>
  </si>
  <si>
    <t>COMPRA DE AGUA PURIFICADA EN GARRAFONES DE 19 LTS PARA VARIAS DEPENDENCIAS  FACT 125 Y 133 OFICIO DRM/1453Y 111/2017 VOLANTE G-5G585</t>
  </si>
  <si>
    <t>APLICACIÓN DE ASFALTO EN LAS COLONIAS , OFICIO DGSPM/337/2016  FE 1513</t>
  </si>
  <si>
    <t>PAREDES OJEDA ALFONSO</t>
  </si>
  <si>
    <t>ANTICIPO DE LA FACTURA 404295813 POR CURSO DE FORTALECIMIENTO DE LA ACTUALIZACION POLICIAL CON PERSPECTIVA DE GENERO EN EL SISTEMA ACUSATORIO VOLANTE 2802/2016</t>
  </si>
  <si>
    <t>SERVICIO DE CONTROL Y PREVENSION DE FAUNA NOCIVA EN GENERAL EN VARIAS DEPENDENCIAS SEPTIEMBRE 2016 , OFICIO DRM/1002/2016 FAC 1120 1121 1122</t>
  </si>
  <si>
    <t>COMPRA DE MATERIALES PARA VARIAS COLONIAS DEL MUNICIPIO OFICIO DRM/147/2016 FACTURA - 52</t>
  </si>
  <si>
    <t>RENTA MARZO 2016 SEGUN OFICIO DA/0828/2016 FAC 32 R</t>
  </si>
  <si>
    <t>AUDIO VISUAL GRAFICO PARA EL INFORME DE GOBIERNO DE TONALA OFICIO DCS/006/2017 FACT 55</t>
  </si>
  <si>
    <t>SUMINISTRO DE TONER PARA VARIAS DEPENDENCIAS,  VOLANTE G-12-2070 FACS 3739</t>
  </si>
  <si>
    <t>MATERIAL DE CURACION Y MEDICAMENTOS PARA SERVICIOS MEDICOS MUNICIPALES FACTURASB28349  VOLANTE G-12-2111</t>
  </si>
  <si>
    <t>6TO PAGO A LA FACTURA  - 7F018, 1 ESCULTURA DE 5 METROS  A BASE DE PASTA DE CONCRETO TEMA "LOS GUARDIANES DE LA REYNA, OFICIO SECRETARIA GENERAL/JD/1301/16</t>
  </si>
  <si>
    <t>PAGO DE COMISIONES GENERADAS POR EL PERSONAL DE APREMIOS DURANTE LOS MESES DE DICIEMBRE 2016 Y ENERO 2017, OFICIO 2375/2017</t>
  </si>
  <si>
    <t>NOMINA 2DA QUINCENA DE FEBRERO 2017 DEL EMPLEADO No.  2086  DE SUPERNUMERARIOS</t>
  </si>
  <si>
    <t>NOMINA 2DA QUINCENA DE FEBRERO 2017 DEL EMPLEADO No.  3544  DE SUPERNUMERARIOS</t>
  </si>
  <si>
    <t>NOMINA 2DA QUINCENA DE FEBRERO 2017 DEL EMPLEADO No.  4040  DE SUPERNUMERARIOS</t>
  </si>
  <si>
    <t>NOMINA 2DA QUINCENA DE FEBRERO 2017 DEL EMPLEADO No.  4939  DE SUPERNUMERARIOS</t>
  </si>
  <si>
    <t>NOMINA 2DA QUINCENA DE FEBRERO 2017 DEL EMPLEADO No.  5300  DE SUPERNUMERARIOS</t>
  </si>
  <si>
    <t>NOMINA 2DA QUINCENA DE FEBRERO 2017 DEL EMPLEADO No.  5687  DE SUPERNUMERARIOS</t>
  </si>
  <si>
    <t>NOMINA 2DA QUINCENA DE FEBRERO 2017 DEL EMPLEADO No.  5890  DE SUPERNUMERARIOS</t>
  </si>
  <si>
    <t>NOMINA 2DA QUINCENA DE FEBRERO 2017 DEL EMPLEADO No.  6350  DE SUPERNUMERARIOS</t>
  </si>
  <si>
    <t>NOMINA 2DA QUINCENA DE FEBRERO 2017 DEL EMPLEADO No.  6491  DE SUPERNUMERARIOS</t>
  </si>
  <si>
    <t>NOMINA 2DA QUINCENA DE FEBRERO 2017 DEL EMPLEADO No.  6492  DE SUPERNUMERARIOS</t>
  </si>
  <si>
    <t>NOMINA 2DA QUINCENA DE FEBRERO 2017 DEL EMPLEADO No.  6519  DE SUPERNUMERARIOS</t>
  </si>
  <si>
    <t>NOMINA 2DA QUINCENA DE FEBRERO 2017 DEL EMPLEADO No.  6589  DE SUPERNUMERARIOS</t>
  </si>
  <si>
    <t>NOMINA 2DA QUINCENA DE FEBRERO 2017 DEL EMPLEADO No.  6614  DE SUPERNUMERARIOS</t>
  </si>
  <si>
    <t>NOMINA 2DA QUINCENA DE FEBRERO 2017 DEL EMPLEADO No.  6828  DE SUPERNUMERARIOS</t>
  </si>
  <si>
    <t>NOMINA 2DA QUINCENA DE FEBRERO 2017 DEL EMPLEADO No.  6871  DE SUPERNUMERARIOS</t>
  </si>
  <si>
    <t>NOMINA 2DA QUINCENA DE FEBRERO 2017 DEL EMPLEADO No.  6964  DE SUPERNUMERARIOS</t>
  </si>
  <si>
    <t>NOMINA 2DA QUINCENA DE FEBRERO 2017 DEL EMPLEADO No.  7096  DE SUPERNUMERARIOS</t>
  </si>
  <si>
    <t>NOMINA 2DA QUINCENA DE FEBRERO 2017 DEL EMPLEADO No.  7143  DE SUPERNUMERARIOS</t>
  </si>
  <si>
    <t>NOMINA 2DA QUINCENA DE FEBRERO 2017 DEL EMPLEADO No.  4674  DE SUPERNUMERARIOS</t>
  </si>
  <si>
    <t>PEÑALOZA MAYORGA ERIK ISRAEL</t>
  </si>
  <si>
    <t>NOMINA 2DA QUINCENA DE FEBRERO 2017 DEL EMPLEADO No.  7192  DE SUPERNUMERARIOS</t>
  </si>
  <si>
    <t>TOVAR ARANA MARIA CIHUALPILLI</t>
  </si>
  <si>
    <t>NOMINA 2DA QUINCENA DE FEBRERO 2017 DEL EMPLEADO No.  7193  DE SUPERNUMERARIOS</t>
  </si>
  <si>
    <t>MENDOZA HERNANDEZ GUILLERMO</t>
  </si>
  <si>
    <t>NOMINA 2DA QUINCENA DE FEBRERO 2017 DEL EMPLEADO No.  7194  DE SUPERNUMERARIOS</t>
  </si>
  <si>
    <t>CASILLAS HURTADO RAFAEL</t>
  </si>
  <si>
    <t>NOMINA 2DA QUINCENA DE FEBRERO 2017 DEL EMPLEADO No.  7195  DE SUPERNUMERARIOS</t>
  </si>
  <si>
    <t>LOMELI MURILLO BERNARDO</t>
  </si>
  <si>
    <t>NOMINA 2DA QUINCENA DE FEBRERO 2017 DEL EMPLEADO No.  7197  DE SUPERNUMERARIOS</t>
  </si>
  <si>
    <t>SANCHEZ MENDEZ MONICA ARACELI</t>
  </si>
  <si>
    <t>NOMINA 2DA QUINCENA DE FEBRERO 2017 DEL EMPLEADO No.  7198  DE SUPERNUMERARIOS</t>
  </si>
  <si>
    <t>GUERRERO GUTIERREZ ANGEL ANTONIO</t>
  </si>
  <si>
    <t>NOMINA 2DA QUINCENA DE FEBRERO 2017 DEL EMPLEADO No.  7199  DE SUPERNUMERARIOS</t>
  </si>
  <si>
    <t>NOMINA 2DA QUINCENA DE FEBRERO 2017 DEL EMPLEADO No.  4330  DE MUNICIPIO</t>
  </si>
  <si>
    <t>NOMINA 2DA QUINCENA DE FEBRERO 2017 DEL EMPLEADO No.  4351  DE MUNICIPIO</t>
  </si>
  <si>
    <t>NOMINA 2DA QUINCENA DE FEBRERO 2017 DEL EMPLEADO No.  5617  DE MUNICIPIO</t>
  </si>
  <si>
    <t>NOMINA 2DA QUINCENA DE FEBRERO 2017 DEL EMPLEADO No.  5647  DE MUNICIPIO</t>
  </si>
  <si>
    <t>NOMINA 2DA QUINCENA DE FEBRERO 2017 DEL EMPLEADO No.  6356  DE MUNICIPIO</t>
  </si>
  <si>
    <t>NOMINA 2DA QUINCENA DE FEBRERO 2017 DEL EMPLEADO No.  410  DE MUNICIPIO</t>
  </si>
  <si>
    <t>NOMINA 2DA QUINCENA DE FEBRERO 2017 DEL EMPLEADO No.  663  DE MUNICIPIO</t>
  </si>
  <si>
    <t>NOMINA 2DA QUINCENA DE FEBRERO 2017 DEL EMPLEADO No.  955  DE MUNICIPIO</t>
  </si>
  <si>
    <t>NOMINA 2DA QUINCENA DE FEBRERO 2017 DEL EMPLEADO No.  1028  DE MUNICIPIO</t>
  </si>
  <si>
    <t>NOMINA 2DA QUINCENA DE FEBRERO 2017 DEL EMPLEADO No.  1171  DE MUNICIPIO</t>
  </si>
  <si>
    <t>NOMINA 2DA QUINCENA DE FEBRERO 2017 DEL EMPLEADO No.  1178  DE MUNICIPIO</t>
  </si>
  <si>
    <t>NOMINA 2DA QUINCENA DE FEBRERO 2017 DEL EMPLEADO No.  2155  DE MUNICIPIO</t>
  </si>
  <si>
    <t>NOMINA 2DA QUINCENA DE FEBRERO 2017 DEL EMPLEADO No.  2253  DE MUNICIPIO</t>
  </si>
  <si>
    <t>NOMINA 2DA QUINCENA DE FEBRERO 2017 DEL EMPLEADO No.  2443  DE MUNICIPIO</t>
  </si>
  <si>
    <t>NOMINA 2DA QUINCENA DE FEBRERO 2017 DEL EMPLEADO No.  3029  DE MUNICIPIO</t>
  </si>
  <si>
    <t>NOMINA 2DA QUINCENA DE FEBRERO 2017 DEL EMPLEADO No.  3030  DE MUNICIPIO</t>
  </si>
  <si>
    <t>NOMINA 2DA QUINCENA DE FEBRERO 2017 DEL EMPLEADO No.  3043  DE MUNICIPIO</t>
  </si>
  <si>
    <t>NOMINA 2DA QUINCENA DE FEBRERO 2017 DEL EMPLEADO No.  3233  DE MUNICIPIO</t>
  </si>
  <si>
    <t>NOMINA 2DA QUINCENA DE FEBRERO 2017 DEL EMPLEADO No.  3241  DE MUNICIPIO</t>
  </si>
  <si>
    <t>NOMINA 2DA QUINCENA DE FEBRERO 2017 DEL EMPLEADO No.  3336  DE MUNICIPIO</t>
  </si>
  <si>
    <t>NOMINA 2DA QUINCENA DE FEBRERO 2017 DEL EMPLEADO No.  3363  DE MUNICIPIO</t>
  </si>
  <si>
    <t>NOMINA 2DA QUINCENA DE FEBRERO 2017 DEL EMPLEADO No.  6343  DE MUNICIPIO</t>
  </si>
  <si>
    <t>NOMINA 2DA QUINCENA DE FEBRERO 2017 DEL EMPLEADO No.  6427  DE MUNICIPIO</t>
  </si>
  <si>
    <t>NOMINA 2DA QUINCENA DE FEBRERO 2017 DEL EMPLEADO No.  3879  DE COMISARIA DE SEGURIDAD PUBLICA</t>
  </si>
  <si>
    <t>NOMINA 2DA QUINCENA DE FEBRERO 2017 DEL EMPLEADO No.  3522  DE COMISARIA DE SEGURIDAD PUBLICA</t>
  </si>
  <si>
    <t>NOMINA 2DA QUINCENA DE FEBRERO 2017 DEL EMPLEADO No.  246  DE COMISARIA DE SEGURIDAD PUBLICA</t>
  </si>
  <si>
    <t>NOMINA 2DA QUINCENA DE FEBRERO 2017 DEL EMPLEADO No.  1759  DE COMISARIA DE SEGURIDAD PUBLICA</t>
  </si>
  <si>
    <t>NOMINA 2DA QUINCENA DE FEBRERO 2017 DEL EMPLEADO No.  1893  DE COMISARIA DE SEGURIDAD PUBLICA</t>
  </si>
  <si>
    <t>NOMINA 2DA QUINCENA DE FEBRERO 2017 DEL EMPLEADO No.  1898  DE COMISARIA DE SEGURIDAD PUBLICA</t>
  </si>
  <si>
    <t>NOMINA 2DA QUINCENA DE FEBRERO 2017 DEL EMPLEADO No.  2028  DE COMISARIA DE SEGURIDAD PUBLICA</t>
  </si>
  <si>
    <t>NOMINA 2DA QUINCENA DE FEBRERO 2017 DEL EMPLEADO No.  6450  DE COMISARIA DE SEGURIDAD PUBLICA</t>
  </si>
  <si>
    <t>NOMINA 2DA QUINCENA DE FEBRERO 2017 DEL EMPLEADO No.  6509  DE COMISARIA DE SEGURIDAD PUBLICA</t>
  </si>
  <si>
    <t>NOMINA 2DA QUINCENA DE FEBRERO 2017 DEL EMPLEADO No.  2903  DE CONTRATOS</t>
  </si>
  <si>
    <t>NOMINA 2DA QUINCENA DE FEBRERO 2017 DEL EMPLEADO No.  5651  DE CONTRATOS</t>
  </si>
  <si>
    <t>NOMINA 2DA QUINCENA DE FEBRERO 2017 DEL EMPLEADO No.  5977  DE CONTRATOS</t>
  </si>
  <si>
    <t>NOMINA 2DA QUINCENA DE FEBRERO 2017 DEL EMPLEADO No.  6068  DE CONTRATOS</t>
  </si>
  <si>
    <t>NOMINA 2DA QUINCENA DE FEBRERO 2017 DEL EMPLEADO No.  6114  DE CONTRATOS</t>
  </si>
  <si>
    <t>NOMINA 2DA QUINCENA DE FEBRERO 2017 DEL EMPLEADO No.  6115  DE CONTRATOS</t>
  </si>
  <si>
    <t>NOMINA 2DA QUINCENA DE FEBRERO 2017 DEL EMPLEADO No.  6235  DE CONTRATOS</t>
  </si>
  <si>
    <t>NOMINA 2DA QUINCENA DE FEBRERO 2017 DEL EMPLEADO No.  6238  DE CONTRATOS</t>
  </si>
  <si>
    <t>NOMINA 2DA QUINCENA DE FEBRERO 2017 DEL EMPLEADO No.  6304  DE CONTRATOS</t>
  </si>
  <si>
    <t>NOMINA 2DA QUINCENA DE FEBRERO 2017 DEL EMPLEADO No.  6440  DE CONTRATOS</t>
  </si>
  <si>
    <t>NOMINA 2DA QUINCENA DE FEBRERO 2017 DEL EMPLEADO No.  6590  DE CONTRATOS</t>
  </si>
  <si>
    <t>NOMINA 2DA QUINCENA DE FEBRERO 2017 DEL EMPLEADO No.  6679  DE CONTRATOS</t>
  </si>
  <si>
    <t>NOMINA 2DA QUINCENA DE FEBRERO 2017 DEL EMPLEADO No.  6680  DE CONTRATOS</t>
  </si>
  <si>
    <t>NOMINA 2DA QUINCENA DE FEBRERO 2017 DEL EMPLEADO No.  6721  DE CONTRATOS</t>
  </si>
  <si>
    <t>NOMINA 2DA QUINCENA DE FEBRERO 2017 DEL EMPLEADO No.  6723  DE CONTRATOS</t>
  </si>
  <si>
    <t>NOMINA 2DA QUINCENA DE FEBRERO 2017 DEL EMPLEADO No.  6727  DE CONTRATOS</t>
  </si>
  <si>
    <t>NOMINA 2DA QUINCENA DE FEBRERO 2017 DEL EMPLEADO No.  6729  DE CONTRATOS</t>
  </si>
  <si>
    <t>NOMINA 2DA QUINCENA DE FEBRERO 2017 DEL EMPLEADO No.  6735  DE CONTRATOS</t>
  </si>
  <si>
    <t>NOMINA 2DA QUINCENA DE FEBRERO 2017 DEL EMPLEADO No.  6753  DE CONTRATOS</t>
  </si>
  <si>
    <t>NOMINA 2DA QUINCENA DE FEBRERO 2017 DEL EMPLEADO No.  6879  DE CONTRATOS</t>
  </si>
  <si>
    <t>NOMINA 2DA QUINCENA DE FEBRERO 2017 DEL EMPLEADO No.  6895  DE CONTRATOS</t>
  </si>
  <si>
    <t>NOMINA 2DA QUINCENA DE FEBRERO 2017 DEL EMPLEADO No.  6897  DE CONTRATOS</t>
  </si>
  <si>
    <t>NOMINA 2DA QUINCENA DE FEBRERO 2017 DEL EMPLEADO No.  6932  DE CONTRATOS</t>
  </si>
  <si>
    <t>NOMINA 2DA QUINCENA DE FEBRERO 2017 DEL EMPLEADO No.  6933  DE CONTRATOS</t>
  </si>
  <si>
    <t>NOMINA 2DA QUINCENA DE FEBRERO 2017 DEL EMPLEADO No.  6956  DE CONTRATOS</t>
  </si>
  <si>
    <t>NOMINA 2DA QUINCENA DE FEBRERO 2017 DEL EMPLEADO No.  6960  DE CONTRATOS</t>
  </si>
  <si>
    <t>NOMINA 2DA QUINCENA DE FEBRERO 2017 DEL EMPLEADO No.  6961  DE CONTRATOS</t>
  </si>
  <si>
    <t>NOMINA 2DA QUINCENA DE FEBRERO 2017 DEL EMPLEADO No.  6972  DE CONTRATOS</t>
  </si>
  <si>
    <t>NOMINA 2DA QUINCENA DE FEBRERO 2017 DEL EMPLEADO No.  6975  DE CONTRATOS</t>
  </si>
  <si>
    <t>NOMINA 2DA QUINCENA DE FEBRERO 2017 DEL EMPLEADO No.  6986  DE CONTRATOS</t>
  </si>
  <si>
    <t>NOMINA 2DA QUINCENA DE FEBRERO 2017 DEL EMPLEADO No.  7033  DE CONTRATOS</t>
  </si>
  <si>
    <t>NOMINA 2DA QUINCENA DE FEBRERO 2017 DEL EMPLEADO No.  7042  DE CONTRATOS</t>
  </si>
  <si>
    <t>NOMINA 2DA QUINCENA DE FEBRERO 2017 DEL EMPLEADO No.  7046  DE CONTRATOS</t>
  </si>
  <si>
    <t>NOMINA 2DA QUINCENA DE FEBRERO 2017 DEL EMPLEADO No.  7099  DE CONTRATOS</t>
  </si>
  <si>
    <t>NOMINA 2DA QUINCENA DE FEBRERO 2017 DEL EMPLEADO No.  7101  DE CONTRATOS</t>
  </si>
  <si>
    <t>NOMINA 2DA QUINCENA DE FEBRERO 2017 DEL EMPLEADO No.  7102  DE CONTRATOS</t>
  </si>
  <si>
    <t>NOMINA 2DA QUINCENA DE FEBRERO 2017 DEL EMPLEADO No.  7103  DE CONTRATOS</t>
  </si>
  <si>
    <t>NOMINA 2DA QUINCENA DE FEBRERO 2017 DEL EMPLEADO No.  7117  DE CONTRATOS</t>
  </si>
  <si>
    <t>NOMINA 2DA QUINCENA DE FEBRERO 2017 DEL EMPLEADO No.  7118  DE CONTRATOS</t>
  </si>
  <si>
    <t>NOMINA 2DA QUINCENA DE FEBRERO 2017 DEL EMPLEADO No.  7119  DE CONTRATOS</t>
  </si>
  <si>
    <t>NOMINA 2DA QUINCENA DE FEBRERO 2017 DEL EMPLEADO No.  7120  DE CONTRATOS</t>
  </si>
  <si>
    <t>NOMINA 2DA QUINCENA DE FEBRERO 2017 DEL EMPLEADO No.  7121  DE CONTRATOS</t>
  </si>
  <si>
    <t>NOMINA 2DA QUINCENA DE FEBRERO 2017 DEL EMPLEADO No.  7122  DE CONTRATOS</t>
  </si>
  <si>
    <t>NOMINA 2DA QUINCENA DE FEBRERO 2017 DEL EMPLEADO No.  7123  DE CONTRATOS</t>
  </si>
  <si>
    <t>NOMINA 2DA QUINCENA DE FEBRERO 2017 DEL EMPLEADO No.  7124  DE CONTRATOS</t>
  </si>
  <si>
    <t>NOMINA 2DA QUINCENA DE FEBRERO 2017 DEL EMPLEADO No.  7130  DE CONTRATOS</t>
  </si>
  <si>
    <t>NOMINA 2DA QUINCENA DE FEBRERO 2017 DEL EMPLEADO No.  7131  DE CONTRATOS</t>
  </si>
  <si>
    <t>NOMINA 2DA QUINCENA DE FEBRERO 2017 DEL EMPLEADO No.  7140  DE CONTRATOS</t>
  </si>
  <si>
    <t>APOYO AYUDA PARA DESPENSA 2016 DEL EMPLEADO No. 3522 DE COMISARIA (POR DEVOLUCION EN LINEA)</t>
  </si>
  <si>
    <t>APOYO AYUDA PARA DESPENSA 2016 DEL EMPLEADO No. 2028 DE COMISARIA (POR DEVOLUCION EN LINEA)</t>
  </si>
  <si>
    <t>APOYO AYUDA PARA DESPENSA 2016 DEL EMPLEADO No. 3043 DE MUNICIPIO (POR DEVOLUCION EN LINEA)</t>
  </si>
  <si>
    <t>APOYO AYUDA PARA DESPENSA 2016 DEL EMPLEADO No. 2253 DE MUNICIPO (POR DEVOLUCION EN LINEA)</t>
  </si>
  <si>
    <t>CONSUMO DE ENERGIA ELECTRICA DE LAS OFICINAS DE LA AGENCIA MPAL DE SAN MUGUEL LA PUNTA, PERIODO 06/12/2016 AL 01/02/2017 OFICIO AMSP/033/2017 VOLANTE G-02-2519</t>
  </si>
  <si>
    <t>APOYO QUINCENAL 2DA QUINCENA DE FEBRERO DEL 2017, OFICIO SG/JD/1696/15 SEGUN ACUERDO DE CABILDO 16</t>
  </si>
  <si>
    <t>PAGO No. 15 DEL CONVENIO JUICIO LABORAL OFICIO  - DJ/1034/2016</t>
  </si>
  <si>
    <t>7MO PAGO DE 12;  ADQUISICION DE TRES UNIDADES RAM 1500 ST 4X2, OFICIO DRM/591/2016 FACS 3420, 3421 Y 3439 VOLANTE G-7-936</t>
  </si>
  <si>
    <t>DEUDA 2012, APORTACIONES AL SEDAR (SISTEMA ESTATAL DE AHORRO PARA EL RETIRO) SEGUN CONVENIO PAGO CORRESPONDIENTE AL 28/02/2012</t>
  </si>
  <si>
    <t>ADEUDO CORRESPONDIENTE A LA PROPUESTA DE PAGO DE LA APORTACION QUINCENAL PROYECTADA A 20 AÑOS DE LA 2DA QUINCENA DE FEBRERO DEL 2017</t>
  </si>
  <si>
    <t>4TO PAGO SEGUN CONVENIO POR LA DEFUNCION DEL C. RAMIRO VELAZQUEZ RAMOS</t>
  </si>
  <si>
    <t>5TO PAGO Y ULTIMO, APOYO ECONOMICO POR CONCEPTO DE SEGURO DE VIDA DEL C. PADILLA RAMOS JUAN (FINADO) EMPLEADO No. 0579 "ABOGADO" EN LA DIR. DE RELACIONES LABORALES, OFICIO DA/0860/2016 VOLANTE 2156-A</t>
  </si>
  <si>
    <t>NOMINA 2DA QUINCENA DE FEBRERO 2017 DEL EMPLEADO No. 2196 DE SUPERNUMERARIOS</t>
  </si>
  <si>
    <t>NOMINA 2DA QUINCENA DE FEBRERO 2017 DEL EMPLEADO No. 6321 DE SUPERNUMERARIOS</t>
  </si>
  <si>
    <t>GUZMAN MORALES ROXANA</t>
  </si>
  <si>
    <t>NOMINA 2DA QUINCENA DE FEBRERO 2017 DEL EMPLEADO No. 7200 DE SUPERNUMERARIOS</t>
  </si>
  <si>
    <t>CONSUMO DE ENERGIA ELECTRICA CORRESPONDIENTE A ENERO 2017, TARIFAS 2, 6 Y 68 DE OTROS SERVICIOS</t>
  </si>
  <si>
    <t>CONSUMO DE ENERGIA ELECTRICA CORRESPONDIENTE A ENERO 2016 "ALUMBRADO PUBLICO" TARIFA 05</t>
  </si>
  <si>
    <t>PAGO DE HORARIO EXTRAORDINARIO CORRESPONDIENTE A ENERO 2017 DEL EMPLEADO No. 410 DE MUNICIPIO</t>
  </si>
  <si>
    <t>PAGO DE HORARIO EXTRAORDINARIO CORRESPONDIENTE A ENERO 2017 DEL EMPLEADO No. 1178 DE MUNICIPIO</t>
  </si>
  <si>
    <t>PAGO DE HORARIO EXTRAORDINARIO DEL EMPLEADO No. 6727 DE CONTRATOS</t>
  </si>
  <si>
    <t>BAÑUELOS CARRILLO MARIA ANGELA</t>
  </si>
  <si>
    <t>FINIQUITO COMO BENEFICIARIA DE EX SERVIDOR PUBLICO No. 7008 C. ANTONIO OCEGUEDA RAMIREZ (FINADO) OFICIO DGADH/00234/2017 VOLANTE 2688-A</t>
  </si>
  <si>
    <t>PAEZ SALAZAR ROSA ELIZABET</t>
  </si>
  <si>
    <t>FINIQUITO COMO BENEFICIARIA DE EX SERVIDOR PUBLICO No. 3151 C. FELIPE NUÑEZ GUTIERREZ (FINADO) "POLICIA" ADSCRITO A  LA COMISARIA DE SEGURIDAD PUBLICA OFICIO DGADH/00249/2017 VOLANTE 2687-A</t>
  </si>
  <si>
    <t>ASIGNACION DE FONDO REVOLVENTE 2017, OFICIO DGSPM/ADMON/1696/2017 VOLANTE 2540-A</t>
  </si>
  <si>
    <t>GALAN FRIAS DOMINGO</t>
  </si>
  <si>
    <t>DEUDA 2016, FINIQUITO DE EX SERVIDOR PUBLICO No. 630 "AUX. DE SERVICIOS MULTIPLES" EN RECURSOS MATERIALES OFICIO DGADH/1413/2016 VOLANTE 1674-A</t>
  </si>
  <si>
    <t>NOMINA 2DA QUINCENA DE FEBRERO 2017 DEL EMPLEADO No. 2602 DE MUNICIPIO (DEVOLUCION EN LINEA)</t>
  </si>
  <si>
    <t>NOMINA 2DA QUINCENA DE FEBRERO 2017 DEL EMPLEADO No. 6079 DE SUPERNUMERARIOS (DEVOLUCION EN LINEA)</t>
  </si>
  <si>
    <t>ATAUDES AGUILAR, S DE RL DE CV</t>
  </si>
  <si>
    <t>SERVICIOS FUNERARIOS PARA EL POLICIA C.FELIPE NUÑEZ GUTIERREZ, OFICIO DGADH/0261/2017 VOLANTE G-03-2554 FAC 479</t>
  </si>
  <si>
    <t>SERVICIO FUNERARIO PARA EL POLICIA C. ANTONIO OCEGUEDA RAMIREZ OFICIO DGADH/244/17 VOLANTE G-02-2543 FAC 173</t>
  </si>
  <si>
    <t>GASTOS X COMPROBAR, PARA LA COMPRA DE ESTATUILLAS Y FLORES PARA LA "IX ENTREGA DEL PREMIO CIHUALPILLI" BAJO ACUERDO No. 576 OFICIO 0329/17 VOLANTE 2662-A</t>
  </si>
  <si>
    <t>PAGO DE SALARIOS DEVENGADOS Y AGUINALDO PROPORCIONAL PERIODO MES DE SEPTIEMBRE, Y DEL 01 AL 17 OCTUBRE 2012 DENTRO DEL JUICIO LABORAL No. 1769/2012-A1 OFICIO DJ/0525/2017 VOLANTE 2674-A</t>
  </si>
  <si>
    <t>OLIVARES CENTENO MIGUEL ANGEL</t>
  </si>
  <si>
    <t>DEUDA 2016, FINIQUITO DE EX SERVIDOR PUBLICO No. 2812 "AYUDANTE GENERAL" EN SERVICIOS GENERALES OFICIO DGADH/2088/2016 VOLANTE 2233-A</t>
  </si>
  <si>
    <t>REINTEGRO DE FONDO REVOLVENTE, OFICIO CSP/DA/326/2017 VOLANTES G-02-2521 Y G-02-2542</t>
  </si>
  <si>
    <t>GASTOS X COMPROBAR, PARA EVENTO A REALIZAR EN LA CD. DE MEXICO, OFICIO 111/2017</t>
  </si>
  <si>
    <t>ASIGNACION DE FONDO REVOLVENTE 2017, OFICIO DGPE/004/17 VOLANTE 2441-A</t>
  </si>
  <si>
    <t>ANTICIPO DE AGUINALDO 2017 A EMPLEADO No. 6603 DE COMISARIA DE SEGURIDAD PUBLICA OFICIO DGADH/0278/17 VOLANTE 2700-A</t>
  </si>
  <si>
    <t>SUMINISTRO DE CONSUMIBLES Y PAPELERIA PARA ALMACEN, OFICIOS DRM/381/2017 Y DRM/382/2017 VOLANTES G-03-2556 Y G-03-2555 FACS 1636 Y 1638</t>
  </si>
  <si>
    <t>VEGA MARTINEZ FRANCISCO</t>
  </si>
  <si>
    <t>50% DE ANTICIPO DE LA FAC 36, UNIFORMES BORDADOS EN CAMISA Y LOGOS DEL AYUNTAMIENTO PARA EL PERSONAL DE SERVICIOS PUBLICOS MPALES, OFICIO DRM/374/2017 VOLANTE G-02-2561</t>
  </si>
  <si>
    <t>SERVICIOS DE FUMIGACION DE PLAGAS MENORES PARA PRESIDENCIA, RECURSOS HUMANOS Y UNIDAD ADMNISTRATIVA II, OFICIOS DRM/255/2017 Y DRM/346/2017 FACS 1298 Y 1319</t>
  </si>
  <si>
    <t>SERVICIO DE ARRENDAMIENTO DE COPIADORAS PARA DIFERENTES DEPENDENCIAS, PERIODO DICIEMBRE 2016 OFICIO DRM/220/2017 VOLANTE G-02-2382 FAC 1467</t>
  </si>
  <si>
    <t>COMPRA Y RECARGA DE OXIGENO MEDICINAL PARA SERVICIOS MEDICOS MPALES, OFICIO DRM/332/2017 VOLANTE G-02-2506 FACS 683802, 683846, 683897 Y 683703</t>
  </si>
  <si>
    <t>SUMINISTRO DE MEZCLA ASFALTICA (Caliente) PARA REALIZAR TRABAJOS DE BACHEO, OFICIO DRM/351/2017 VOLANTE G-02-2535 FAC 1514</t>
  </si>
  <si>
    <t>REPARACION DEL MOTOR RADIADOR Y FRENOS DE LA UNIDAD 171 PLACAS  JK59683, OFICIO DRM/110/2017 VOLANTE G-01-2255 FAC 30391</t>
  </si>
  <si>
    <t>RENTA DE LAS OFICINAS ADMINISTRATIVAS UBICADAS EN CALLE CUAUHTEMOC No. 64-A PERIODO JULIO Y AGOSTO 2016 OFICIO DA/0937/2016 FAC 27</t>
  </si>
  <si>
    <t>DEUDA 2016, REPARACIONES  A VEHICULOS OFICIALES DE SERVICIOS GENERALES Y COMISARIA, OFICIOS DRM/1079/2016 Y DRM/1083/2016 FACS 83 Y 59</t>
  </si>
  <si>
    <t>SERVICIO DE TELEFONIA CONVENCIONAL CORRESPONDIENTE A FEBRERO 2017, CTA MAESTRA 0V33562 OFICIO DA/0144/2017 VOLANTE G-02-2498</t>
  </si>
  <si>
    <t>DEUDA 2016, SERVICIOS PROFESIONALES DE DIGITALIZACION DE DOCUMENTOS CONTABLES DE LA CUENTA PUBLICA Y RELATIVOS A TRANSPARENCIA, PERIODO NOVIEMBRE 2016 OFICIO JC/030/2017 FACS 1131 Y 1132</t>
  </si>
  <si>
    <t>RENTA DEL MODULO DE SEGURIDAD PUBLICA Y ESTACIONAMIENTO UBICADO EN CARRETERA A LOS ALTOS No. 581 PERIODO ENERO 2017 OFICIO DA/0006/2017 VOLANTE G-01-2228</t>
  </si>
  <si>
    <t>SERVICIO DE ACCESO A INTERNET PERIODO ENERO 2017, OFICIO DTI/0483/2017 VOLANTE G-02-2400 FAC CFDI MX 2008</t>
  </si>
  <si>
    <t>PAGO DE EVALUOS OFICIO DPM/089/2017 FAC 662</t>
  </si>
  <si>
    <t>PASAJE AEREO Y SERVICIO DE EXPEDICION DE BOLETOS, VOLANTES VARIOS FACS 4861, 2525, 4858, 2521, 4852, 2519, 4860, 2526</t>
  </si>
  <si>
    <t>POLIZA DE SOPORTE TECNICO SISTEMA ADDCORE PREDIAL 2017, PERIODO ENERO 2017  FICIO DI/0128/2017 FAC 130443</t>
  </si>
  <si>
    <t>RENTA DE LAS OFICINAS ADMINISTRATIVAS UBICADAS EN RAMON CORONA No. 358 PERIODO ENERO 2017, OFICIO 647/2017 VOLANTE G-01-2248</t>
  </si>
  <si>
    <t>RENTA DE LAS OFICINAS ADMINISTRATIVAS UBICADAS EN CALLE PINO SUAREZ No. 39 PERIODO ENERO 2017, OFICIO DA/0028/2017 VOLANTE G-01-2323 FAC 42</t>
  </si>
  <si>
    <t>JUICIO DE AMPARO INDIRECTO 99/2014</t>
  </si>
  <si>
    <t>CONSUMO DE ENERGIA ELECTRICA DE PROL. PABLO VALDEZ No. 350 L C 2, PERIODO 06/12/2016 AL 13/01/2017 OFICIO DI/0179/2017 VOLANTE G-02-2490</t>
  </si>
  <si>
    <t>CONSUMO DE ENERGIA ELECTRICA DE LAS INSTALACIONES DEL GRUPO D.A.R.E PERIODO 16 ENERO AL 15 FEBRERO 2017, OFICIO CSP/DA/413/2017 VOLANTE G-03-2577</t>
  </si>
  <si>
    <t>REINTEGRO DE EXCEDENTE COMPROBACION DE GASTOS OFICIO SECRETARIA PARTICULAR/0224/2017 VOLANTE 2672-A</t>
  </si>
  <si>
    <t>ABASTECIMIENTO DE GAS BUTANO PARA LOS VALES A VARIAS DEPENDENCIAS, FAC RF149998 VOLANTE G-03-2582</t>
  </si>
  <si>
    <t>GASTOS X COMPROBAR, OFICIO 0252/2017 VOLANTE 2712-A</t>
  </si>
  <si>
    <t>GASTOS X COMPROBAR, VIATICOS A LA CD. DE MEXICO PARA REVISAR EXPEDIENTE No. 629/2013 DEL JUZGADO SEPTIMO DE DISTRITO EN MATERIA CIVIL REFERENTE A LA DEMANDA DEL FONACOT, OFICIO DJ/0700/2017 VOLANTE 2720-A</t>
  </si>
  <si>
    <t>PENSION ALIMENTICIA 2DA QUINCENA DE FEBRERO 2017, OFICIO DGADH/AN/0269/17 VOLANTE 2711-A</t>
  </si>
  <si>
    <t>DESCUENTOS POR CONCEPTO DE CAJA DE AHORRO Y PRESTAMO RETENIDAS A TRABAJADORES DE BASE DEL SINDICATO INDEPENDIENTE 2DA QUINCENA FEBRERO 2017, OFICIO DGADH/AN/0273/17 VOLANTE 2707-A</t>
  </si>
  <si>
    <t>DESCUENTOS POR CONCEPTO DE CAJA DE AHORRO Y PRESTAMO RETENIDAS A TRABAJADORES DE BASE DEL SINDICATO MAYORITARIO 2DA QUINCENA FEBRERO 2017, OFICIO DGADH/AN/0272/17 VOLANTE 2710-A</t>
  </si>
  <si>
    <t>CUOTAS SINDICALES RETENIDAS A LOS TRABAJADORES DE BASE DEL SINDICATO INDEPENDIENTE 2DA QUINCENA FEBRERO 2017, OFICIO DGADH/AN/0271/17 VOLANTE 2709-A</t>
  </si>
  <si>
    <t>CUOTAS SINDICALES RETENIDAS A LOS TRABAJADORES DE BASE DEL SINDICATO MAYORITARIO 2DA QUINCENA FEBRERO 2017, OFICIO DGADH/AN/0270/17 VOLANTE 2708-A</t>
  </si>
  <si>
    <t>LEDESMA ROMO GABRIELA MARIEL</t>
  </si>
  <si>
    <t>PENSION DE VEHICULOS DE REGIDORES DURANTE LOS MESES DE ENERO Y FEBRERO 2017, OFICIO JEFATURA DE ESTACIONAMIENTOS/0065/2017 VOLANTE 3239 FAC 429</t>
  </si>
  <si>
    <t>PAGO DE COMISIONES GENERADAS POR EL PERSONAL DE APREMIOS DURANTE EL MES DE NOVIEMBRE 2016,  OFICIO 2113/2017</t>
  </si>
  <si>
    <t>ASIGNACION DE FONDO REVOLVENTE 2017 PARA LLEVAR A CABO EL PROGRAMA PILOTO "FORTALECIENDO LA PARTICIPACION CIUDADANA" OFICIO SECRETARIA PARTICULAR/0087/2017 VOLANTE 2537-A</t>
  </si>
  <si>
    <t>SALAZAR CASAS CECILIA</t>
  </si>
  <si>
    <t>AGUINALDO 2016, OFICIO DGADH/0280/17 VOLANTE 2704-A</t>
  </si>
  <si>
    <t>DEUDA 2016, SERVICIOS A VEHICULO OFICIAL No. ECONOMICO 171 DE ASEO PUBLICO OFICIO DRM/318/2017 FAC 7213 VOLANTE G-02-2529</t>
  </si>
  <si>
    <t>DEUDA 2016, REFACCIONES PARA LA UNIDAD 145 DE ASEO PUBLICO Y SERVICIO A VEHICULO 144 DE ASEO PUBLICO, OFICIOS DRM/131/2017 Y DRM/227/2017 FACS 7952 Y 7731 VOLANTES G-01-2292 Y G-02-2414</t>
  </si>
  <si>
    <t>DEUDA 2016, SUMINISTRO DE MATERIAL ELECTRICO PARA SERVICIOS PUBLICOS MPALES, OFICIO DRM/215/2017 VOLANTE G-02-2422 FAC 5631</t>
  </si>
  <si>
    <t>DEUDA 2016, REPARACIONES A VEHICULOS, VERIFICACIONES, ACEITAS Y ACUMULADORES  OFICIOS DRM/328/2017, DRM/325/2017, DRM/129/2017 Y DRM/137/2017 FACS 29794, 29800, 30000, 27318, 28636, 28951, 28972</t>
  </si>
  <si>
    <t>DEUDA 2016, VERIFICACION Y REPARACIONES A VEHICULOS OFICIALES DE LA COMISARIA DE SEGURIDAD PUBLICA, OFICIO DRM/1352/2016 VOLANTE G-12-2029 FACS 1607 Y 1606</t>
  </si>
  <si>
    <t>DEUDA 2016, SUMINISTRO DE ACEITES Y GRASAS PARA VEHICULOS OFICIALES DE SERVICIOS PUBLICOS MPALES OFICIO DRM/1024/2016 FACTURA  - 0171 VOLANTE G-10-1641</t>
  </si>
  <si>
    <t>DEUDA 2016, SUMINISTRO DE BATERIAS MOTOROLA PARA EQUIPOS DE RADIO COMUNICACION DE PROTECCION CIVIL, OFICIO DRM/1250/2016 VOLANTE G-11-1901 FACTURA  - U4561</t>
  </si>
  <si>
    <t>DEUDA 2016, SUMINISTRO DE PLAYERAS TIPO POLO PARA LA JEFATURA DE MERCADOS Y BATAS PARA PERSONAL DEL RASTRO MPAL, OFICIOS DRM/1211/2016 Y DRM/1195/2016 FACS 1171 Y 1009 VOLANTES G-11-1841 Y G-11-1846</t>
  </si>
  <si>
    <t>ALCOCER PERALTA ERIKA MERCEDES</t>
  </si>
  <si>
    <t>FINIQUITO DE EX SERVIDOR PUBLICO No. 6793 "COORDINADORA" EN LA DIR. DE CULTURA OFICIO DGADH/00186/2017 VOLANTE 2656-A</t>
  </si>
  <si>
    <t>VENEGAS MENDOZA ARMANDO</t>
  </si>
  <si>
    <t>FINIQUITO DE EX SERVIDOR PUBLICO No. 2277 "POLICIA" EN LA COMISARIA DE SEGURIDAD PUBLICA OFICIO DGADH/0097/2017 VOLANTE 2563-A</t>
  </si>
  <si>
    <t>DEUDA 2016, FINIQUITO DE EX SERVIDOR PUBLICO No. 6646 "ASESOR" EN SALA DE REGIDORES OFICIO DGADH/00161/2017 VOLANTE 2657-A</t>
  </si>
  <si>
    <t>DEUDA 2016, FINIQUITO DE EX SERVIDOR PUBLICO No. 6645 "ASESOR" EN LA DIRECCION DE PATRIMONIO OFICIO DGADH/1818/2016 VOLANTE 2015-A</t>
  </si>
  <si>
    <t>REINTEGRO DE FONDO REVOLVENTE, OFICIO SG/0382/2017 VOLANTE 3261</t>
  </si>
  <si>
    <t>REEMBOLSO DE GASTOS CORRESPONDIENTES A VIATICOS A LA CD. MEXICO PARA TRATAR ASUNTOS RELACIONADOS CON LA DENUNCIA SANITARIA CONTRA APELSA GUADALAJARA, OFICIO SG/0381/2017 VOLANTE 3260</t>
  </si>
  <si>
    <t>JUICIO LABORAL DEL C. ENRIQUE MARTINEZ CHAVEZ No. 512/2010-D1 CORRESPONDIENTE AL PAGO DE APORTACIONES DEL SEDAR PERIODO 04/01/2010 AL 26/11/2014, OFICIO DGADH/239/2017 VOLANTE 2681-A</t>
  </si>
  <si>
    <t>JUICIO LABORAL DEL C. MARIA DE LOS ANGELES GOMEZ HERNANDEZ No. 2905/2010-G1 CORRESPONDIENTE AL PAGO DE APORTACIONES DEL SEDAR PERIODO 01/07/2010 AL 25/02/2015, OFICIO DGADH/220/2017 VOLANTE 2659-A</t>
  </si>
  <si>
    <t>SERVICIO DE TIMBRADO PARA NOMINAS, OFICIO DA/0119/2017 VOLANTE G-03-2558 FAC CFDI F 130442</t>
  </si>
  <si>
    <t>ANTICIPO DE AGUINALDO 2017, A EMPLEADO No. 1614 OFICIO DGADH/0288/17 VOLANTE 2728-A</t>
  </si>
  <si>
    <t>JUICIO LABORAL DEL C. RUBEN CASTELLANOS FLORES No. 2975/2010-G1 CORRESPONDIENTE AL PAGO DE APORTACIONES DEL SEDAR PERIODO 29/06/2010 AL 05/12/2014, OFICIO DGADH/241/2017 VOLANTE 2683-A</t>
  </si>
  <si>
    <t>REINTEGRO A LA TESORERIA DE LA FEDERACION POR CONCEPTO DE "RENDIMIENTOS FINANCIEROS" DEL PROGRAMA CONTINGENCIAS ECONOMICAS TG2 INVERSION, DEL EJERCICIO PRESUPUESTAL 2015; OFICIO 2629/017 VOLANTE 2733-A</t>
  </si>
  <si>
    <t>CFE SUMINISTRADOR DE SERVICIOS BASICOS</t>
  </si>
  <si>
    <t>PAGO CORRESPONDIENTE AL CONVENIO DE PAGO DIFERIDO CON COBRO DE INTERES CFE CORRESPONDIENTE AL 28/02/2017</t>
  </si>
  <si>
    <t>NOMINA 1ERA QUINCENA DE MARZO 2017 DEL EMPLEADO No.  2903  DE CONTRATOS</t>
  </si>
  <si>
    <t>NOMINA 1ERA QUINCENA DE MARZO 2017 DEL EMPLEADO No.  5651  DE CONTRATOS</t>
  </si>
  <si>
    <t>NOMINA 1ERA QUINCENA DE MARZO 2017 DEL EMPLEADO No.  5977  DE CONTRATOS</t>
  </si>
  <si>
    <t>NOMINA 1ERA QUINCENA DE MARZO 2017 DEL EMPLEADO No.  6068  DE CONTRATOS</t>
  </si>
  <si>
    <t>NOMINA 1ERA QUINCENA DE MARZO 2017 DEL EMPLEADO No.  6114  DE CONTRATOS</t>
  </si>
  <si>
    <t>NOMINA 1ERA QUINCENA DE MARZO 2017 DEL EMPLEADO No.  6115  DE CONTRATOS</t>
  </si>
  <si>
    <t>NOMINA 1ERA QUINCENA DE MARZO 2017 DEL EMPLEADO No.  6235  DE CONTRATOS</t>
  </si>
  <si>
    <t>NOMINA 1ERA QUINCENA DE MARZO 2017 DEL EMPLEADO No.  6238  DE CONTRATOS</t>
  </si>
  <si>
    <t>NOMINA 1ERA QUINCENA DE MARZO 2017 DEL EMPLEADO No.  6304  DE CONTRATOS</t>
  </si>
  <si>
    <t>NOMINA 1ERA QUINCENA DE MARZO 2017 DEL EMPLEADO No.  6440  DE CONTRATOS</t>
  </si>
  <si>
    <t>NOMINA 1ERA QUINCENA DE MARZO 2017 DEL EMPLEADO No.  6590  DE CONTRATOS</t>
  </si>
  <si>
    <t>NOMINA 1ERA QUINCENA DE MARZO 2017 DEL EMPLEADO No.  6679  DE CONTRATOS</t>
  </si>
  <si>
    <t>NOMINA 1ERA QUINCENA DE MARZO 2017 DEL EMPLEADO No.  6680  DE CONTRATOS</t>
  </si>
  <si>
    <t>NOMINA 1ERA QUINCENA DE MARZO 2017 DEL EMPLEADO No.  6721  DE CONTRATOS</t>
  </si>
  <si>
    <t>NOMINA 1ERA QUINCENA DE MARZO 2017 DEL EMPLEADO No.  6723  DE CONTRATOS</t>
  </si>
  <si>
    <t>NOMINA 1ERA QUINCENA DE MARZO 2017 DEL EMPLEADO No.  6727  DE CONTRATOS</t>
  </si>
  <si>
    <t>NOMINA 1ERA QUINCENA DE MARZO 2017 DEL EMPLEADO No.  6729  DE CONTRATOS</t>
  </si>
  <si>
    <t>NOMINA 1ERA QUINCENA DE MARZO 2017 DEL EMPLEADO No.  6753  DE CONTRATOS</t>
  </si>
  <si>
    <t>NOMINA 1ERA QUINCENA DE MARZO 2017 DEL EMPLEADO No.  6879  DE CONTRATOS</t>
  </si>
  <si>
    <t>NOMINA 1ERA QUINCENA DE MARZO 2017 DEL EMPLEADO No.  6895  DE CONTRATOS</t>
  </si>
  <si>
    <t>NOMINA 1ERA QUINCENA DE MARZO 2017 DEL EMPLEADO No.  6897  DE CONTRATOS</t>
  </si>
  <si>
    <t>NOMINA 1ERA QUINCENA DE MARZO 2017 DEL EMPLEADO No.  6932  DE CONTRATOS</t>
  </si>
  <si>
    <t>NOMINA 1ERA QUINCENA DE MARZO 2017 DEL EMPLEADO No.  6933  DE CONTRATOS</t>
  </si>
  <si>
    <t>NOMINA 1ERA QUINCENA DE MARZO 2017 DEL EMPLEADO No.  6956  DE CONTRATOS</t>
  </si>
  <si>
    <t>NOMINA 1ERA QUINCENA DE MARZO 2017 DEL EMPLEADO No.  6960  DE CONTRATOS</t>
  </si>
  <si>
    <t>NOMINA 1ERA QUINCENA DE MARZO 2017 DEL EMPLEADO No.  6961  DE CONTRATOS</t>
  </si>
  <si>
    <t>NOMINA 1ERA QUINCENA DE MARZO 2017 DEL EMPLEADO No.  6972  DE CONTRATOS</t>
  </si>
  <si>
    <t>NOMINA 1ERA QUINCENA DE MARZO 2017 DEL EMPLEADO No.  6975  DE CONTRATOS</t>
  </si>
  <si>
    <t>NOMINA 1ERA QUINCENA DE MARZO 2017 DEL EMPLEADO No.  6986  DE CONTRATOS</t>
  </si>
  <si>
    <t>NOMINA 1ERA QUINCENA DE MARZO 2017 DEL EMPLEADO No.  7033  DE CONTRATOS</t>
  </si>
  <si>
    <t>NOMINA 1ERA QUINCENA DE MARZO 2017 DEL EMPLEADO No.  7042  DE CONTRATOS</t>
  </si>
  <si>
    <t>NOMINA 1ERA QUINCENA DE MARZO 2017 DEL EMPLEADO No.  7046  DE CONTRATOS</t>
  </si>
  <si>
    <t>NOMINA 1ERA QUINCENA DE MARZO 2017 DEL EMPLEADO No.  7102  DE CONTRATOS</t>
  </si>
  <si>
    <t>NOMINA 1ERA QUINCENA DE MARZO 2017 DEL EMPLEADO No.  7121  DE CONTRATOS</t>
  </si>
  <si>
    <t>NOMINA 1ERA QUINCENA DE MARZO 2017 DEL EMPLEADO No.  7123  DE CONTRATOS</t>
  </si>
  <si>
    <t>NOMINA 1ERA QUINCENA DE MARZO 2017 DEL EMPLEADO No.  3522  DE COMISARIA DE SEGURIDAD PUBLICA</t>
  </si>
  <si>
    <t>NOMINA 1ERA QUINCENA DE MARZO 2017 DEL EMPLEADO No.  246  DE COMISARIA DE SEGURIDAD PUBLICA</t>
  </si>
  <si>
    <t>NOMINA 1ERA QUINCENA DE MARZO 2017 DEL EMPLEADO No.  1759  DE COMISARIA DE SEGURIDAD PUBLICA</t>
  </si>
  <si>
    <t>NOMINA 1ERA QUINCENA DE MARZO 2017 DEL EMPLEADO No.  1893  DE COMISARIA DE SEGURIDAD PUBLICA</t>
  </si>
  <si>
    <t>NOMINA 1ERA QUINCENA DE MARZO 2017 DEL EMPLEADO No.  1898  DE COMISARIA DE SEGURIDAD PUBLICA</t>
  </si>
  <si>
    <t>NOMINA 1ERA QUINCENA DE MARZO 2017 DEL EMPLEADO No.  2028  DE COMISARIA DE SEGURIDAD PUBLICA</t>
  </si>
  <si>
    <t>NOMINA 1ERA QUINCENA DE MARZO 2017 DEL EMPLEADO No.  6450  DE COMISARIA DE SEGURIDAD PUBLICA</t>
  </si>
  <si>
    <t>NOMINA 1ERA QUINCENA DE MARZO 2017 DEL EMPLEADO No.  6509  DE COMISARIA DE SEGURIDAD PUBLICA</t>
  </si>
  <si>
    <t>NOMINA 1ERA QUINCENA DE MARZO 2017 DEL EMPLEADO No.  4330  DE MUNICIPIO</t>
  </si>
  <si>
    <t>NOMINA 1ERA QUINCENA DE MARZO 2017 DEL EMPLEADO No.  4351  DE MUNICIPIO</t>
  </si>
  <si>
    <t>NOMINA 1ERA QUINCENA DE MARZO 2017 DEL EMPLEADO No.  5617  DE MUNICIPIO</t>
  </si>
  <si>
    <t>NOMINA 1ERA QUINCENA DE MARZO 2017 DEL EMPLEADO No.  5647  DE MUNICIPIO</t>
  </si>
  <si>
    <t>NOMINA 1ERA QUINCENA DE MARZO 2017 DEL EMPLEADO No.  410  DE MUNICIPIO</t>
  </si>
  <si>
    <t>NOMINA 1ERA QUINCENA DE MARZO 2017 DEL EMPLEADO No.  663  DE MUNICIPIO</t>
  </si>
  <si>
    <t>NOMINA 1ERA QUINCENA DE MARZO 2017 DEL EMPLEADO No.  955  DE MUNICIPIO</t>
  </si>
  <si>
    <t>NOMINA 1ERA QUINCENA DE MARZO 2017 DEL EMPLEADO No.  1028  DE MUNICIPIO</t>
  </si>
  <si>
    <t>NOMINA 1ERA QUINCENA DE MARZO 2017 DEL EMPLEADO No.  1171  DE MUNICIPIO</t>
  </si>
  <si>
    <t>NOMINA 1ERA QUINCENA DE MARZO 2017 DEL EMPLEADO No.  1178  DE MUNICIPIO</t>
  </si>
  <si>
    <t>NOMINA 1ERA QUINCENA DE MARZO 2017 DEL EMPLEADO No.  2155  DE MUNICIPIO</t>
  </si>
  <si>
    <t>NOMINA 1ERA QUINCENA DE MARZO 2017 DEL EMPLEADO No.  2253  DE MUNICIPIO</t>
  </si>
  <si>
    <t>NOMINA 1ERA QUINCENA DE MARZO 2017 DEL EMPLEADO No.  2443  DE MUNICIPIO</t>
  </si>
  <si>
    <t>NOMINA 1ERA QUINCENA DE MARZO 2017 DEL EMPLEADO No.  3029  DE MUNICIPIO</t>
  </si>
  <si>
    <t>NOMINA 1ERA QUINCENA DE MARZO 2017 DEL EMPLEADO No.  3030  DE MUNICIPIO</t>
  </si>
  <si>
    <t>NOMINA 1ERA QUINCENA DE MARZO 2017 DEL EMPLEADO No.  3043  DE MUNICIPIO</t>
  </si>
  <si>
    <t>NOMINA 1ERA QUINCENA DE MARZO 2017 DEL EMPLEADO No.  3233  DE MUNICIPIO</t>
  </si>
  <si>
    <t>NOMINA 1ERA QUINCENA DE MARZO 2017 DEL EMPLEADO No.  3241  DE MUNICIPIO</t>
  </si>
  <si>
    <t>NOMINA 1ERA QUINCENA DE MARZO 2017 DEL EMPLEADO No.  3336  DE MUNICIPIO</t>
  </si>
  <si>
    <t>NOMINA 1ERA QUINCENA DE MARZO 2017 DEL EMPLEADO No.  3363  DE MUNICIPIO</t>
  </si>
  <si>
    <t>NOMINA 1ERA QUINCENA DE MARZO 2017 DEL EMPLEADO No.  6343  DE MUNICIPIO</t>
  </si>
  <si>
    <t>NOMINA 1ERA QUINCENA DE MARZO 2017 DEL EMPLEADO No.  6427  DE MUNICIPIO</t>
  </si>
  <si>
    <t>NOMINA 1ERA QUINCENA DE MARZO 2017 DEL EMPLEADO No.  727  DE MUNICIPIO</t>
  </si>
  <si>
    <t>NOMINA 1ERA QUINCENA DE MARZO 2017 DEL EMPLEADO No.  7205  DE MUNICIPIO</t>
  </si>
  <si>
    <t>NOMINA 1ERA QUINCENA DE MARZO 2017 DEL EMPLEADO No.  2086  DE SUPERNUMERARIOS</t>
  </si>
  <si>
    <t>NOMINA 1ERA QUINCENA DE MARZO 2017 DEL EMPLEADO No.  3544  DE SUPERNUMERARIOS</t>
  </si>
  <si>
    <t>NOMINA 1ERA QUINCENA DE MARZO 2017 DEL EMPLEADO No.  4939  DE SUPERNUMERARIOS</t>
  </si>
  <si>
    <t>NOMINA 1ERA QUINCENA DE MARZO 2017 DEL EMPLEADO No.  5300  DE SUPERNUMERARIOS</t>
  </si>
  <si>
    <t>NOMINA 1ERA QUINCENA DE MARZO 2017 DEL EMPLEADO No.  5324  DE SUPERNUMERARIOS</t>
  </si>
  <si>
    <t>NOMINA 1ERA QUINCENA DE MARZO 2017 DEL EMPLEADO No.  5687  DE SUPERNUMERARIOS</t>
  </si>
  <si>
    <t>NOMINA 1ERA QUINCENA DE MARZO 2017 DEL EMPLEADO No.  6350  DE SUPERNUMERARIOS</t>
  </si>
  <si>
    <t>NOMINA 1ERA QUINCENA DE MARZO 2017 DEL EMPLEADO No.  6491  DE SUPERNUMERARIOS</t>
  </si>
  <si>
    <t>NOMINA 1ERA QUINCENA DE MARZO 2017 DEL EMPLEADO No.  6492  DE SUPERNUMERARIOS</t>
  </si>
  <si>
    <t>NOMINA 1ERA QUINCENA DE MARZO 2017 DEL EMPLEADO No.  6519  DE SUPERNUMERARIOS</t>
  </si>
  <si>
    <t>NOMINA 1ERA QUINCENA DE MARZO 2017 DEL EMPLEADO No.  6589  DE SUPERNUMERARIOS</t>
  </si>
  <si>
    <t>NOMINA 1ERA QUINCENA DE MARZO 2017 DEL EMPLEADO No.  6614  DE SUPERNUMERARIOS</t>
  </si>
  <si>
    <t>NOMINA 1ERA QUINCENA DE MARZO 2017 DEL EMPLEADO No.  6760  DE SUPERNUMERARIOS</t>
  </si>
  <si>
    <t>NOMINA 1ERA QUINCENA DE MARZO 2017 DEL EMPLEADO No.  6828  DE SUPERNUMERARIOS</t>
  </si>
  <si>
    <t>NOMINA 1ERA QUINCENA DE MARZO 2017 DEL EMPLEADO No.  6964  DE SUPERNUMERARIOS</t>
  </si>
  <si>
    <t>NOMINA 1ERA QUINCENA DE MARZO 2017 DEL EMPLEADO No.  7096  DE SUPERNUMERARIOS</t>
  </si>
  <si>
    <t>NOMINA 1ERA QUINCENA DE MARZO 2017 DEL EMPLEADO No.  7143  DE SUPERNUMERARIOS</t>
  </si>
  <si>
    <t>CARRILLO  LIMON KARINA</t>
  </si>
  <si>
    <t>NOMINA 1ERA QUINCENA DE MARZO 2017 DEL EMPLEADO No.  7201  DE SUPERNUMERARIOS</t>
  </si>
  <si>
    <t>DELGADILLO CAMPOS ARTURO</t>
  </si>
  <si>
    <t>PACHECO ORTEGA SARAHI</t>
  </si>
  <si>
    <t>NOMINA 1ERA QUINCENA DE MARZO 2017 DEL EMPLEADO No.  7206  DE SUPERNUMERARIOS</t>
  </si>
  <si>
    <t>GUTIERREZ DELGADO CLEMENTE DE JESUS</t>
  </si>
  <si>
    <t>NOMINA 1ERA QUINCENA DE MARZO 2017 DEL EMPLEADO No.  7207  DE SUPERNUMERARIOS</t>
  </si>
  <si>
    <t>REYNOSO ARANA FELIPE DE JESUS</t>
  </si>
  <si>
    <t>NOMINA 1ERA QUINCENA DE MARZO 2017 DEL EMPLEADO No.  7209  DE SUPERNUMERARIOS</t>
  </si>
  <si>
    <t>ISLAS  MIRANDA ALDO</t>
  </si>
  <si>
    <t>NOMINA 1ERA QUINCENA DE MARZO 2017 DEL EMPLEADO No.  7502  DE SUPERNUMERARIOS</t>
  </si>
  <si>
    <t>APOYO QUINCENAL 1ERA QUINCENA MARZO 2017, OFICIO SG/JD/1696/15 SEGUN ACUERDO DE CABILDO 16</t>
  </si>
  <si>
    <t>PAGO DE ADEUDO DE ACUERDO AL CONVENIO DE LAS OFICINAS DE LA SECRETARIA DE RELACIONES EXTERIORES UBICADAS EN LA CALLE EMILIANO ZAPATA No. 244-A OFICIO TM/098/2017 VOLANTE G-03-2633</t>
  </si>
  <si>
    <t>ALVAREZ HERNANDEZ RAMON FRANCISCO</t>
  </si>
  <si>
    <t xml:space="preserve">NOMINA 1ERA QUINCENA DE MARZO 2017 MAS ANTICIPO DE AGUINALDO A EMPLEADO No. 1227 DE MUNICIPIO </t>
  </si>
  <si>
    <t xml:space="preserve">NOMINA 1ERA QUINCENA DE MARZO 2017 MAS ANTICIPO DE AGUINALDO A EMPLEADO No. 1972 DE MUNICIPIO </t>
  </si>
  <si>
    <t>ARANA NAVARRO JOSE GERARDO</t>
  </si>
  <si>
    <t xml:space="preserve">NOMINA 1ERA QUINCENA DE MARZO 2017 MAS ANTICIPO DE AGUINALDO A EMPLEADO No. 2701 DE MUNICIPIO </t>
  </si>
  <si>
    <t xml:space="preserve">NOMINA 1ERA QUINCENA DE MARZO 2017 MAS ANTICIPO DE AGUINALDO A EMPLEADO No. 3840 DE MUNICIPIO </t>
  </si>
  <si>
    <t>GASTOS X COMPROBAR, PARA ASISTIR AL "TIANGUIS TURISTICO MEXICO 2017" QUE SE LLEVARA A CABO EN ACAPULCO GUERRERO DEL 27 AL 30 DE MARZO, OFICIO SECRETARIA PARTICULAR/0263/2017 VOLANTE 2719-A</t>
  </si>
  <si>
    <t>GASTOS X COMPROBAR, PARA LA REALIZACION Y ELABORACION DE RECONOCIMIENTOS QUE SERAN ENTREGADOS A LOS "ARTESANOS HOMENAJEADOS" OFICIO 0344/17 VOLANTE 2744-A</t>
  </si>
  <si>
    <t>MATEOS SUAREZ JOSE ANTONIO</t>
  </si>
  <si>
    <t>ESTIMULO ECONOMICO A ARTESANOS EVENTO "DIA DEL ARTESANO 2017" OFICIO DCA/0121/17 ACUERDO DE CABILDO No. 692</t>
  </si>
  <si>
    <t>PRECIADO JESUS GABRIEL</t>
  </si>
  <si>
    <t>CHAVEZ GARCIA BLAS</t>
  </si>
  <si>
    <t>CORAL OLIVARES ARMANDO</t>
  </si>
  <si>
    <t>RAMOS LUCANO JAVIER</t>
  </si>
  <si>
    <t>FRIAS LANDEROS PEDRO</t>
  </si>
  <si>
    <t>PAJARITO FAJARDO JOSE</t>
  </si>
  <si>
    <t>COVARRUBIAS MURGUIA MACARIO</t>
  </si>
  <si>
    <t>NUÑO GARCIA BENJAMIN</t>
  </si>
  <si>
    <t>LEPE SOLORIO JUAN MARTIN</t>
  </si>
  <si>
    <t>RAMOS FLORES GERONIMO</t>
  </si>
  <si>
    <t>ZERMEÑO MAYORGA LILIA ARACELI</t>
  </si>
  <si>
    <t>ORTEGA MONTELONGO GUSTAVO</t>
  </si>
  <si>
    <t>VAZQUEZ CORTES JAIME EDUARDO</t>
  </si>
  <si>
    <t>CORTES HERNANDEZ JOSE LUIS</t>
  </si>
  <si>
    <t>JIMON MELCHOR FERNANDO</t>
  </si>
  <si>
    <t>JIMON LOPEZ DALIA</t>
  </si>
  <si>
    <t>JIMON MELCHOR LAURA</t>
  </si>
  <si>
    <t>JIMON BARBA FERNANDO</t>
  </si>
  <si>
    <t>CHAVEZ GONZALEZ GUILLERMINA</t>
  </si>
  <si>
    <t>MELCHOR JIMON MARIA CARMELITA</t>
  </si>
  <si>
    <t>PAJARITO FAJARDO JOSE ISABEL</t>
  </si>
  <si>
    <t>PAJARITO FAJARDO ZENON</t>
  </si>
  <si>
    <t>JARERO MELCHOR ABEL CRUZ</t>
  </si>
  <si>
    <t>MATEOS CAMPECHANO RIGOBERTO</t>
  </si>
  <si>
    <t>CARILLO ELIZONDO J. MARTIN</t>
  </si>
  <si>
    <t>GUZMAN BARAJAS SONIA</t>
  </si>
  <si>
    <t>GUZMAN RODRIGUEZ PRUDENCIO</t>
  </si>
  <si>
    <t>GOMEZ LEMUS LUIS ALEJANDRO</t>
  </si>
  <si>
    <t>JIMON BARBA ROSARIO</t>
  </si>
  <si>
    <t>LOPEZ SUAREZ MA. ELENA</t>
  </si>
  <si>
    <t>CARRILLO CHAVEZ CHRISTIAN</t>
  </si>
  <si>
    <t>NOMINA 1ERA QUINCENA DE MARZO 2017 DEL EMPLEADO No.  7208  DE SUPERNUMERARIOS</t>
  </si>
  <si>
    <t>COLOCACION DE MOTOR, ACCESORIOS Y TORNILLERIA PARA VEHICULO OFICIAL DE PROTECCION CIVIL Y BOMBEROS, OFICIO S/N FAC 99</t>
  </si>
  <si>
    <t>REEMBOLSO DE GASTOS, OFICIO SECRETARIA PARTICULAR/0057/2017 FAC 345 VOLANTE 2532-A</t>
  </si>
  <si>
    <t>APORTACIONES AL SEDAR (SISTEMA ESTATAL DE AHORRO PARA EL RETIRO) 2DA QUINCENA DE FEBRERO 2017, OFICIO DGDAH/0264/17 VOLANTE 2703-A</t>
  </si>
  <si>
    <t>ADEUDO CORRESPONDIENTE A LA PROPUESTA DE PAGO DE LA APORTACION QUINCENAL PROYECTADA A 20 AÑOS DE LA 2DA QUINCENA DE MARZO DEL 2017</t>
  </si>
  <si>
    <t>DEUDA 2012, APORTACIONES AL SEDAR (SISTEMA ESTATAL DE AHORRO PARA EL RETIRO) SEGUN CONVENIO PAGO CORRESPONDIENTE AL 15/03/2012</t>
  </si>
  <si>
    <t>5TO PAGO DE 12 AL CONVENIO DE LIQUIDACION DE JUICIO LABORAL No. 1122/2009-C2 VOLANTE 2241-A</t>
  </si>
  <si>
    <t>ANTICIPO DE AGUINALDO 2017 A EMPLEADO No. 2828 DELEGADO MUNICIPAL DE EL ROSARIO, OFICIO DGADH/0314/17 VOLANTE 2743-A</t>
  </si>
  <si>
    <t>GUTIERREZ BARBA MIGUEL ANGEL</t>
  </si>
  <si>
    <t>DEUDA 2015, FINIQUITO DE EX SERVIDOR PUBLICO No. 4399 "INSPECTOR" EN LA JEFATURA DE MERCADOS OFICIO DGADH/711/2016 VOLANTE 949-A</t>
  </si>
  <si>
    <t>PEREZ VILLASEÑOR MA. GUADALUPE</t>
  </si>
  <si>
    <t>DEUDA 2016, FINIQUITO COMO BENEFICIARIA DEL EX SERVIDOR PUBLICO No. 313 C. CAMPOS JUAREZ JORGE (FINADO) ALMACENISTA EN SERVICIOS GENERALES, OFICIO DGADH/986/2016 VOLANTE 1753-A</t>
  </si>
  <si>
    <t>RIOS BERNABE</t>
  </si>
  <si>
    <t>DEUDA 2016, FINIQUITO DE EX SERVIDOR PUBLICO No. 1647 "POLICIA" EN LA COMISARIA DE SEGURIDAD PUBLICA OFICIO DGADH/1669/2016 VOLANTE 1878-A</t>
  </si>
  <si>
    <t>PRESTACION DE SERVICIOS PROFECIONALES CORRESPONDIENTES A LOS MES FEBRERO 2017 FACT. 1183 OFICIO DJ/0740/2017 VOLANTE G-03-2641</t>
  </si>
  <si>
    <t>PAGO DE MULTA AL NO CONTAR CON CONTRATO EN EL COMEDOR COMUNITATIO PAGO 9 DE 11  OFICIO DPM/398/2016</t>
  </si>
  <si>
    <t>PAGO 3 DE 12 SEGÚN CONVENIO</t>
  </si>
  <si>
    <t>CONSUMO DE ENERGIA ELECTRICA DE LAS OFICINAS ADMINISTRATIVAS DE OBRAS PUBLICAS, PERIODO 03 DE ENERO AL 03 DE MARZO 2017, OFICIO DGPDUS/1152/2017 VOLANTE G-03-2639</t>
  </si>
  <si>
    <t>CONSUMO DE ENERGIA ELECTRICA CORRESPONDIENTE AL PAGO DE LA DIFERENCIA NO FACTURADA DEL DOMICILIO UBICADO EN CALLE HIDALGO No. 876 POZO DE AGUA EN RANCHO DE LA CRUZ, OFICIO AP/128/2017 VOLANTE G-03-2638</t>
  </si>
  <si>
    <t>BERUMEN RICARDO</t>
  </si>
  <si>
    <t xml:space="preserve">NOMINA 1ERA QUINCENA MARZO 2017 DEL EMPLEADO No. 1619 DE COMISARIA (DEVOLUCION EN DISPERCION) </t>
  </si>
  <si>
    <t xml:space="preserve">NOMINA 1ERA QUINCENA MARZO 2017 DEL EMPLEADO No. 6079 DE SUPERNUMERARIOS (DEVOLUCION EN DISPERCION) </t>
  </si>
  <si>
    <t>GASTOS X COMPROBAR, PARA LA COMIDA EVENTO "DIA DEL ARTESANO 2017" OFICIO 121/17 VOLANTE 2735-A ACUERDO DE CABILDO No. 692</t>
  </si>
  <si>
    <t>CONSUMO DE ENERGIA ELECTRICA DE LAS AGENCIAS MUNICIPALES LOMAS DE LA SOLEDAD Y COLONIA REY XOLOTL-CIUDAD AZTLAN, OFICIOS 026/AMLDS/2017 Y 325/DMRXCA/2017 VOLANTES G-03-2591 Y G-03-2593</t>
  </si>
  <si>
    <t>MATEOS CASILLAS MARIA GUADALUPE</t>
  </si>
  <si>
    <t>PAGO RESTANTE POR INDEMNIZACION LEGAL DEL EMPLADO MPAL FALLECIDO EL C. MOLINA MORALES OSCAR "POLICIA" EN LA COMISARIA No. EMPLEADO 1270, OFICIO DA/0249/2017 VOLANTE 2762-A</t>
  </si>
  <si>
    <t>PAGO RESTANTE POR INDEMNIZACION LEGAL DEL EMPLADO MPAL FALLECIDO EL C. OCEGUEDA RAMIREZ ANTONIO "POLICIA" EN LA COMISARIA No. EMPLEADO 7008, OFICIO DA/0247/2017 VOLANTE 2763-A</t>
  </si>
  <si>
    <t>PAEZ SALAZAR ROSA ELIZABETH</t>
  </si>
  <si>
    <t>2DO PAGO Y ULTIMO, DE LA FAC 36, UNIFORMES BORDADOS EN CAMISA Y LOGOS DEL AYUNTAMIENTO PARA EL PERSONAL DE SERVICIOS PUBLICOS MPALES, OFICIO DRM/374/2017 VOLANTE G-02-2561</t>
  </si>
  <si>
    <t>DEUDA 2016, MAQUINA DE SOLDAR TRUPER Y ARTICULOS DE ASEO PARA VARIAS DEPENDENCIAS, OFICIOS DRM/217/2017 Y DRM/216/2017 FACS 5590, 5658, 5707</t>
  </si>
  <si>
    <t>DEUDA 2016, SUMINISTRO DE CONSUMIBLES, EQUIPO DE OFICINA, EQUIPO DE COMPUTO Y ELECTRONICOS, INYECTOR DE ENERGIA OFICIOS VARIOS FACS 268, 269, 270, 199, 200, 201, 202, 204, 205, 304, 305, 306, 307, 308, 322</t>
  </si>
  <si>
    <t>COMPRA Y RECARGA DE OXIGENO MEDICINAL PARA SERVICIOS MEDICOS MPALES, OFICIOS VARIOS FACS 351, 347, 348, 349, 350, 345, 344, 341, 340, 343, 273, 270, 271, 269, 274, 267</t>
  </si>
  <si>
    <t>DEUDA 2016, SUMINISTRO DE CAJAS DE ARCHIVO PARA ALUMBRADO PUBLICO, OFICIO DRM/1447/2016 FAC 31634</t>
  </si>
  <si>
    <t>DEUDA 2016, PUBLICACION DE CONVOCATORIA PARA LICITACIONES PUBLICAS EN EL PERIODICO "EL OCCIDENTAL" FACTURA  - B50C7</t>
  </si>
  <si>
    <t>DEUDA 2016, REEMBOLSO DE GASTOS OFICIO CSP/DA/435/2017</t>
  </si>
  <si>
    <t>DEUDA 2016, REINTEGRO DE FONDO REVOLVENTE OFICIO DRM/1434/2016 VOLANTE G-01-2189</t>
  </si>
  <si>
    <t>DEUDA 2016, RENTA DE LAS OFICINAS ADMINISTRATIVAS DE LAS OFICINAS DE PINO SUAREZ No. 39 CORRESPONDIENTE A ABRIL 2016</t>
  </si>
  <si>
    <t>DEUDA 2016, SERVICIOS PARA LA UNIDAD 117 DE CSP FACTURA  - 1754</t>
  </si>
  <si>
    <t>DEUDA 2016, SUMINISTRO DE MEDICAMENTOS E INSUMOS PARA LA SALUD, OFICIOS VARIOS FACS 29726 29409 29414 29446 29651 29556 28614 26850 27003 27112 27116 27244 26858 26964 27001 26817 26845 28731 28732 28827 28773 28823 28834 27319 27343 27347 27404 27405 27465</t>
  </si>
  <si>
    <t>SUMINISTRO DE CONSUMIBLES  EN COMPUTO Y PAPELERIA, OFICIO 3314 FA 1759 Y 1760</t>
  </si>
  <si>
    <t>DEUDA 2016, SUMINISTRO DE ARICULOS DE PAPELERIA, CONSUMIBLES, VARIOS OFICIOS FACS 3096 3097 3798 3795 3837 3955 3957 3958 3959 3960 3972 4026 4027 3825 3924 3941 3940 3939 3938 3788 3949 3950 3951 3952 3953 3954 3956 3780 3792 3836 3599 3623 3838</t>
  </si>
  <si>
    <t>REINTEGRO DE EXCEDENTE COMOROBACION DE FONDO REVOLVENTE 2016, OFICIO DI/1272/2016</t>
  </si>
  <si>
    <t>DEUDA 2016, SUMINISTRO DE MATERIALES DE LIMPIEZA E IMPERMEABILIZANTES, SOLDADURA  Y MATERIALES VARIOS, FACS 9714, 9715, 9555, 9556, 9893, 9896, 9898, 9899, 8993, 9420, 9554</t>
  </si>
  <si>
    <t>OROPEZA ESQUEDA JOSE</t>
  </si>
  <si>
    <t>DEUDA 2016, ARRENDAMIENTO DE BODEGA PERIODO AGOSTO Y SEPTIEMBRE 2016, OFICIO DG/1491/2016</t>
  </si>
  <si>
    <t>REPARACION DE UNIDAD TN 197 NISSAN TITAN PLACAS JV-68244 FAC 90</t>
  </si>
  <si>
    <t>DEUDA 2016,  SUMINISTRO DE TONES Y CONSUMIBLES PARA VARIAS DEPENDENCIAS DEL MUNICIPIO OFICIOS VARIOS FACS 1421 1422  1425 1426 1429 1430 1433 1434 1435 1387 1348 1410 A 1413, 1415 A 1418 1391 A 1394</t>
  </si>
  <si>
    <t>PASAJE AEREO Y EXPEDICION DE BOLETOS A LA CD. MEXICO FACS 4872, 2531, 4935, 2590, 4949, 2598, 4857, 2522</t>
  </si>
  <si>
    <t>SYC MOTORS, SA DE CV</t>
  </si>
  <si>
    <t>DEUDA 2016, ANTICIPO A LA FAC 3726 COMPRA DE VEHICULO CHEVROLET</t>
  </si>
  <si>
    <t>DEUDA 2016, IMPRESIÓN DE FORMATOS OFICIALES FAC 6637</t>
  </si>
  <si>
    <t>AGUILAR PINTO GERARDO</t>
  </si>
  <si>
    <t>NOMINA 1ERA QUINCENA MARZO 2017 DEL EMPLEADO No. 5751 DE SUPERNUMERARIOS (DEVOLUCION EN DISPERCION)  SUSTITUYE AL CHQ 10813 DE LA MISMA CTA</t>
  </si>
  <si>
    <t>MONTUFAR GUERRERO J. JESUS</t>
  </si>
  <si>
    <t>ANTICIPO AL JUICIO LABORAL No. 514/2010-B2 OFICIO DJ/3598/2016 VOLANTE 2768-A</t>
  </si>
  <si>
    <t>REINTEGRO DE FONDO REVOLVENTE, OFICIO DRM/440/2017 VOLANTE G-03-2654</t>
  </si>
  <si>
    <t>REITEGRO DE GASTOS OFICIO DPM/846/2016</t>
  </si>
  <si>
    <t>GASTOS X COMPROBAR, COMPRA DE 1050 FORMATOS DE AUTOMATIZACION Y 50 FORMATOS DE INSCRIPCION  PARA EL LEVANTAMIENTO DE ACTOS DEL REGISTRO CIVIL Y SUS OFICIALIAS, OFICIO DRC01/189/2017 VOLANTE 2748-A</t>
  </si>
  <si>
    <t>PAGO DE ENERGIA ELECTRICA DE LAS OFICINAS ADMINISTRATIVAS DE LOGISTICA, BUFETE JURIDICO UDEG, COMEDOR COMUNITARIO COL. SANTA CRUZ, CENTRO CULTURAL LOMA DORADA, ARCHIVO MPAL, RASTRO MPAL, MUSEO NACIONAL DE LA CERAMICA OFICIOS VARIOS VOLANTES DE GLOSA 2662, 2661, 2660, 2659, 2643, 2645, 2646</t>
  </si>
  <si>
    <t>GASTOS X COMPROBAR, ELABORACION DE SEIS PLACAS PARA VARIAS OFICINAS OFICIO 0348/17 VOLANTE 2756-A</t>
  </si>
  <si>
    <t>PAGO DE POLIZA DE SEGURO DE VIDA MENSUAL, VIGENCIA 01/03/2017 AL 01/04/2017. OFICIO DRM/468/2017 VOLANTE G-03-2667</t>
  </si>
  <si>
    <t>SEGURO DEL PARQUE VEHICULAR CON VIGENCIA DEL 28/02/2017 AL 31/03/2017. FACS 34154532, 34154298, 34154280 Y 34154288 OFICIO DRM/444/2017 VOLANTE G-03-2652</t>
  </si>
  <si>
    <t>DESCUENTOS POR CONCEPTO DE CAJA DE AHORRO Y PRESTAMO RETENIDAS A LOS TRABAJADORES DE BASE DEL SINDICATO INDEPENDIENTE, 1ERA QUINCENA MARZO 2017 OFICIO DGADH/AN/0323/17 VOLANTE 2782-A</t>
  </si>
  <si>
    <t>DESCUENTOS POR CONCEPTO DE CAJA DE AHORRO Y PRESTAMO RETENIDAS A LOS TRABAJADORES DE BASE DEL SINDICATO MAYORITARIO, 1ERA QUINCENA MARZO 2017 OFICIO DGADH/AN/0322/17 VOLANTE 2785-A</t>
  </si>
  <si>
    <t>CUOTAS SINDICALES RETENIDAS A LOS TRABAJADORES DE BASE DEL SINDICATO INDEPENDIENTE, 1ERA QUINCENA MARZO 2017 OFICIO DGADH/AN/0321/17 VOLANTE 2783-A</t>
  </si>
  <si>
    <t>CUOTAS SINDICALES RETENIDAS A LOS TRABAJADORES DE BASE DEL SINDICATO MAYORITARIO, 1ERA QUINCENA MARZO 2017 OFICIO DGADH/AN/0320/17 VOLANTE 2784-A</t>
  </si>
  <si>
    <t>PAGO DEL PERIODO OCTUBRE 2015 A MARZO 2017 SEGUN JUICIO LABORAL No. 1001/2006-B OFICIO DJ/0578/2017 VOLANTE 2757-A</t>
  </si>
  <si>
    <t>PENSION ALIMENTICIA 1ERA QUINCENA MARZO 2017, OFICIO DGADH/AN/0324/17 VOLANTE 2781-A</t>
  </si>
  <si>
    <t>PAGO 6 DE 24 SEGUN CONVENIO</t>
  </si>
  <si>
    <t>GASTOS X COMPROBAR, ADQUISICION DE UNA COMPUTADORA DE ESCRITORIO, OFICIO TM/JG/0872017 VOLANTE 2800-A</t>
  </si>
  <si>
    <t>DEUDA 2016, SERVICIO DE ARRENDAMIENTO DE LAS COPIADORAS PARA VARIAS DEPENDENCIAS DE MUNICIPIO, PERIODO NOVIEMBRE 2016 OFICIO DRM/116/2017 VOLANTE G-01-2275 FAC 1452</t>
  </si>
  <si>
    <t>RENTA DEL MODULO DE SEGURIDAD PUBLICA Y ESTACIONAMIENTO UBICADO SANTA PAULA, PERIODO FEBRERO 2017 OFICIO DA/0106/2017 VOLANTE G-02-2447 FAC 34</t>
  </si>
  <si>
    <t>RENTA DE LAS INSTALACIONES DE LA BODEGA DE LOGISTICA UBICADA EN LA CALLE RAMON CORONA No. 358 PERIODO FEBRERO 2017 OFICIO 692/2017 VOLANTE G-02-2436 FAC 12</t>
  </si>
  <si>
    <t>SERVICIO DE RECOLECCION DE VALORES Y CUOTA DE RIESGO CORRESPONDIENTE A ENERO 2017, OFICIO DI/0165/2017 VOLANTE G-02-2437 FAC 51773</t>
  </si>
  <si>
    <t>RENTA DE LAS OFICINAS ADMINISTRATIVAS UBICADAS EN CALLE MORELOS No. 155-B CORRESPONDIENTES A MARZO 2017 OFICIO S/N VOLANTE G-02-2595 FAC 659</t>
  </si>
  <si>
    <t>SERVICIO DE ENCUADERNACION DE LIBROS DEL REGISTRO CIVIL, OFICIOS DRM/263/2017 Y DRM/314/2017 FAC 313</t>
  </si>
  <si>
    <t>NUÑEZ ESCOBEDO ISAIAS</t>
  </si>
  <si>
    <t>DEUDA 2015, FINIQUITO DE EX SERVIDOR PUBLICO No. 5757 "COORDINADOR" EN PARTICIPACION CIUDADANA OFICIO DGADH/3053/2/2015</t>
  </si>
  <si>
    <t>GASTOS X COMPROBAR, PARA CUBRIR NECESIDADES EMERGENTES DE LA DEPENDENCIA OFICIO DRM/463/2017 VOLANTE 2745-A</t>
  </si>
  <si>
    <t>CONSUMO DE ENERGIA ELECTRICA CORRESPONDIENTE A FEBRERO 2017 "ALUMBRADO PUBLICO" TARIFA 05</t>
  </si>
  <si>
    <t>CONSUMO DE ENERGIA ELECTRICA CORRESPONDIENTE A FEBRERO 2017, TARIFAS 2, 6 Y 68 DE OTROS SERVICIOS</t>
  </si>
  <si>
    <t>COMPRA Y RECARGA DE OXIGENO MEDICINAL PARA SERVICIOS MEDICOS MPALES, OFICIO DRM/439/2017 VOLANTE G-03-2653 FACS 404, 402, 405, 403</t>
  </si>
  <si>
    <t>SERVICIOS FUNERARIOS PARA EL C. OSCAR MOLINA MORALES OFICIODGADH/0304/17 VOLANTE G-03-2640 FAC 178</t>
  </si>
  <si>
    <t>REINTEGRO DE FONDO REVOLVENTE, OFICIO DI/0156/2017 VOLANTE G-02-2536</t>
  </si>
  <si>
    <t>REINTEGRO DE FONDO REVOLVENTE, OFICIO DI/156/2017 VOLANTE G-03-2587</t>
  </si>
  <si>
    <t>REINTEGRO DE FONDO REVOLVENTE, OFICIO DI/222/2017 VOLANTE G-02-2549</t>
  </si>
  <si>
    <t>VILLEGAS MARTINEZ ERICK ROGELIO</t>
  </si>
  <si>
    <t>GASTOS X COMPROBAR, VIATICOS A LA CD. DE MEXICO PARA ASISTIR AL "CONGRESO NACIONAL D.A.R.E MEXICO" OFICIO COMISARIA/0554/2017 VOLANTE 2813-A</t>
  </si>
  <si>
    <t>PAGO DE HORARIO EXTRAORDINARIO CORRESPONDIENTE A FEBRERO 2017 DEL EMPLEADO No. 6727 DE CONTRATOS</t>
  </si>
  <si>
    <t>PAGO DE HORARIO EXTRAORDINARIO CORRESPONDIENTE A FEBRERO 2017 DEL EMPLEADO No. 410 DE MUNICIPIO</t>
  </si>
  <si>
    <t>DEUDA 2016, PAGO TOTAL DE LA FAC 6323 FORMAS IMPRESAS DE ACTAS DE NACIMIENTO OFICIO DRM/1076/2016 VOLANTE G-10-1647</t>
  </si>
  <si>
    <t>DEUDA 2016, FINIQUITO DE EX SERVIDOR PUBLICO No. 5124 AUX. DE SERVICIOS MULTIPLES EN INFORMATICA, OFICIO DGADH/1959/2016 VOLANTE 2130-A</t>
  </si>
  <si>
    <t>HERNANDEZ LEON OFELIA</t>
  </si>
  <si>
    <t>DEUDA 2015, FINIQUITO DE EX SERVIDOR PUBLICO No. 701 "AUX. DE SERVICIOS MULTIPLES" EN OBRAS PUBLICAS OFICIO  - DGADH/2470/2015</t>
  </si>
  <si>
    <t>1ER PAGO DE 6, DEL JUICIO LABORAL No. 189/2012-D2; OFICIO DJ/0904/2017 VOLANTE 2810-A</t>
  </si>
  <si>
    <t>GASTOS X COMPROBAR, PARA EL EVENTO "SEÑORITA TONALA, EMBAJADORA DE LAS ARTESANIAS 2017" OFICIO SECRETARIA PARTICULAR/0334/2017 VOLANTE 2804-A</t>
  </si>
  <si>
    <t>NOMINA 2DA QUINCENA DE MARZO 2017 DEL EMPLEADO No.  4330  DE MUNICIPIO</t>
  </si>
  <si>
    <t>NOMINA 2DA QUINCENA DE MARZO 2017 DEL EMPLEADO No.  4351  DE MUNICIPIO</t>
  </si>
  <si>
    <t>NOMINA 2DA QUINCENA DE MARZO 2017 DEL EMPLEADO No.  5617  DE MUNICIPIO</t>
  </si>
  <si>
    <t>NOMINA 2DA QUINCENA DE MARZO 2017 DEL EMPLEADO No.  5647  DE MUNICIPIO</t>
  </si>
  <si>
    <t>NOMINA 2DA QUINCENA DE MARZO 2017 DEL EMPLEADO No.  410  DE MUNICIPIO</t>
  </si>
  <si>
    <t>NOMINA 2DA QUINCENA DE MARZO 2017 DEL EMPLEADO No.  663  DE MUNICIPIO</t>
  </si>
  <si>
    <t>NOMINA 2DA QUINCENA DE MARZO 2017 DEL EMPLEADO No.  955  DE MUNICIPIO</t>
  </si>
  <si>
    <t>NOMINA 2DA QUINCENA DE MARZO 2017 DEL EMPLEADO No.  1028  DE MUNICIPIO</t>
  </si>
  <si>
    <t>NOMINA 2DA QUINCENA DE MARZO 2017 DEL EMPLEADO No.  1171  DE MUNICIPIO</t>
  </si>
  <si>
    <t>NOMINA 2DA QUINCENA DE MARZO 2017 DEL EMPLEADO No.  1178  DE MUNICIPIO</t>
  </si>
  <si>
    <t>NOMINA 2DA QUINCENA DE MARZO 2017 DEL EMPLEADO No.  2155  DE MUNICIPIO</t>
  </si>
  <si>
    <t>NOMINA 2DA QUINCENA DE MARZO 2017 DEL EMPLEADO No.  2253  DE MUNICIPIO</t>
  </si>
  <si>
    <t>NOMINA 2DA QUINCENA DE MARZO 2017 DEL EMPLEADO No.  2443  DE MUNICIPIO</t>
  </si>
  <si>
    <t>NOMINA 2DA QUINCENA DE MARZO 2017 DEL EMPLEADO No.  3029  DE MUNICIPIO</t>
  </si>
  <si>
    <t>NOMINA 2DA QUINCENA DE MARZO 2017 DEL EMPLEADO No.  3030  DE MUNICIPIO</t>
  </si>
  <si>
    <t>NOMINA 2DA QUINCENA DE MARZO 2017 DEL EMPLEADO No.  3043  DE MUNICIPIO</t>
  </si>
  <si>
    <t>NOMINA 2DA QUINCENA DE MARZO 2017 DEL EMPLEADO No.  3233  DE MUNICIPIO</t>
  </si>
  <si>
    <t>NOMINA 2DA QUINCENA DE MARZO 2017 DEL EMPLEADO No.  3241  DE MUNICIPIO</t>
  </si>
  <si>
    <t>NOMINA 2DA QUINCENA DE MARZO 2017 DEL EMPLEADO No.  3336  DE MUNICIPIO</t>
  </si>
  <si>
    <t>NOMINA 2DA QUINCENA DE MARZO 2017 DEL EMPLEADO No.  3363  DE MUNICIPIO</t>
  </si>
  <si>
    <t>NOMINA 2DA QUINCENA DE MARZO 2017 DEL EMPLEADO No.  6343  DE MUNICIPIO</t>
  </si>
  <si>
    <t>NOMINA 2DA QUINCENA DE MARZO 2017 DEL EMPLEADO No.  6427  DE MUNICIPIO</t>
  </si>
  <si>
    <t>GONZALEZ VAZQUEZ KIMBERLY VALERIA</t>
  </si>
  <si>
    <t>NOMINA 2DA QUINCENA DE MARZO 2017 DEL EMPLEADO No.  7219  DE MUNICIPIO</t>
  </si>
  <si>
    <t>NOMINA 2DA QUINCENA DE MARZO 2017 DEL EMPLEADO No.  2903  DE CONTRATOS</t>
  </si>
  <si>
    <t>NOMINA 2DA QUINCENA DE MARZO 2017 DEL EMPLEADO No.  5651  DE CONTRATOS</t>
  </si>
  <si>
    <t>NOMINA 2DA QUINCENA DE MARZO 2017 DEL EMPLEADO No.  5977  DE CONTRATOS</t>
  </si>
  <si>
    <t>NOMINA 2DA QUINCENA DE MARZO 2017 DEL EMPLEADO No.  6068  DE CONTRATOS</t>
  </si>
  <si>
    <t>NOMINA 2DA QUINCENA DE MARZO 2017 DEL EMPLEADO No.  6114  DE CONTRATOS</t>
  </si>
  <si>
    <t>NOMINA 2DA QUINCENA DE MARZO 2017 DEL EMPLEADO No.  6115  DE CONTRATOS</t>
  </si>
  <si>
    <t>NOMINA 2DA QUINCENA DE MARZO 2017 DEL EMPLEADO No.  6235  DE CONTRATOS</t>
  </si>
  <si>
    <t>NOMINA 2DA QUINCENA DE MARZO 2017 DEL EMPLEADO No.  6238  DE CONTRATOS</t>
  </si>
  <si>
    <t>NOMINA 2DA QUINCENA DE MARZO 2017 DEL EMPLEADO No.  6304  DE CONTRATOS</t>
  </si>
  <si>
    <t>NOMINA 2DA QUINCENA DE MARZO 2017 DEL EMPLEADO No.  6440  DE CONTRATOS</t>
  </si>
  <si>
    <t>NOMINA 2DA QUINCENA DE MARZO 2017 DEL EMPLEADO No.  6590  DE CONTRATOS</t>
  </si>
  <si>
    <t>NOMINA 2DA QUINCENA DE MARZO 2017 DEL EMPLEADO No.  6679  DE CONTRATOS</t>
  </si>
  <si>
    <t>NOMINA 2DA QUINCENA DE MARZO 2017 DEL EMPLEADO No.  6680  DE CONTRATOS</t>
  </si>
  <si>
    <t>NOMINA 2DA QUINCENA DE MARZO 2017 DEL EMPLEADO No.  6721  DE CONTRATOS</t>
  </si>
  <si>
    <t>NOMINA 2DA QUINCENA DE MARZO 2017 DEL EMPLEADO No.  6723  DE CONTRATOS</t>
  </si>
  <si>
    <t>NOMINA 2DA QUINCENA DE MARZO 2017 DEL EMPLEADO No.  6727  DE CONTRATOS</t>
  </si>
  <si>
    <t>NOMINA 2DA QUINCENA DE MARZO 2017 DEL EMPLEADO No.  6729  DE CONTRATOS</t>
  </si>
  <si>
    <t>NOMINA 2DA QUINCENA DE MARZO 2017 DEL EMPLEADO No.  6753  DE CONTRATOS</t>
  </si>
  <si>
    <t>NOMINA 2DA QUINCENA DE MARZO 2017 DEL EMPLEADO No.  6879  DE CONTRATOS</t>
  </si>
  <si>
    <t>NOMINA 2DA QUINCENA DE MARZO 2017 DEL EMPLEADO No.  6895  DE CONTRATOS</t>
  </si>
  <si>
    <t>NOMINA 2DA QUINCENA DE MARZO 2017 DEL EMPLEADO No.  6897  DE CONTRATOS</t>
  </si>
  <si>
    <t>NOMINA 2DA QUINCENA DE MARZO 2017 DEL EMPLEADO No.  6932  DE CONTRATOS</t>
  </si>
  <si>
    <t>NOMINA 2DA QUINCENA DE MARZO 2017 DEL EMPLEADO No.  6933  DE CONTRATOS</t>
  </si>
  <si>
    <t>NOMINA 2DA QUINCENA DE MARZO 2017 DEL EMPLEADO No.  6954  DE CONTRATOS</t>
  </si>
  <si>
    <t>NOMINA 2DA QUINCENA DE MARZO 2017 DEL EMPLEADO No.  6956  DE CONTRATOS</t>
  </si>
  <si>
    <t>NOMINA 2DA QUINCENA DE MARZO 2017 DEL EMPLEADO No.  6960  DE CONTRATOS</t>
  </si>
  <si>
    <t>NOMINA 2DA QUINCENA DE MARZO 2017 DEL EMPLEADO No.  6961  DE CONTRATOS</t>
  </si>
  <si>
    <t>NOMINA 2DA QUINCENA DE MARZO 2017 DEL EMPLEADO No.  6972  DE CONTRATOS</t>
  </si>
  <si>
    <t>NOMINA 2DA QUINCENA DE MARZO 2017 DEL EMPLEADO No.  6975  DE CONTRATOS</t>
  </si>
  <si>
    <t>NOMINA 2DA QUINCENA DE MARZO 2017 DEL EMPLEADO No.  6986  DE CONTRATOS</t>
  </si>
  <si>
    <t>NOMINA 2DA QUINCENA DE MARZO 2017 DEL EMPLEADO No.  7033  DE CONTRATOS</t>
  </si>
  <si>
    <t>NOMINA 2DA QUINCENA DE MARZO 2017 DEL EMPLEADO No.  7042  DE CONTRATOS</t>
  </si>
  <si>
    <t>NOMINA 2DA QUINCENA DE MARZO 2017 DEL EMPLEADO No.  7046  DE CONTRATOS</t>
  </si>
  <si>
    <t>NOMINA 2DA QUINCENA DE MARZO 2017 DEL EMPLEADO No.  7102  DE CONTRATOS</t>
  </si>
  <si>
    <t>NOMINA 2DA QUINCENA DE MARZO 2017 DEL EMPLEADO No.  7121  DE CONTRATOS</t>
  </si>
  <si>
    <t>NOMINA 2DA QUINCENA DE MARZO 2017 DEL EMPLEADO No.  7123  DE CONTRATOS</t>
  </si>
  <si>
    <t>NOMINA 2DA QUINCENA DE MARZO 2017 DEL EMPLEADO No.  2086  DE SUPERNUMERARIOS</t>
  </si>
  <si>
    <t>NOMINA 2DA QUINCENA DE MARZO 2017 DEL EMPLEADO No.  3544  DE SUPERNUMERARIOS</t>
  </si>
  <si>
    <t>NOMINA 2DA QUINCENA DE MARZO 2017 DEL EMPLEADO No.  4939  DE SUPERNUMERARIOS</t>
  </si>
  <si>
    <t>NOMINA 2DA QUINCENA DE MARZO 2017 DEL EMPLEADO No.  5300  DE SUPERNUMERARIOS</t>
  </si>
  <si>
    <t>NOMINA 2DA QUINCENA DE MARZO 2017 DEL EMPLEADO No.  5324  DE SUPERNUMERARIOS</t>
  </si>
  <si>
    <t>NOMINA 2DA QUINCENA DE MARZO 2017 DEL EMPLEADO No.  5687  DE SUPERNUMERARIOS</t>
  </si>
  <si>
    <t>NOMINA 2DA QUINCENA DE MARZO 2017 DEL EMPLEADO No.  6079  DE SUPERNUMERARIOS</t>
  </si>
  <si>
    <t>NOMINA 2DA QUINCENA DE MARZO 2017 DEL EMPLEADO No.  6491  DE SUPERNUMERARIOS</t>
  </si>
  <si>
    <t>NOMINA 2DA QUINCENA DE MARZO 2017 DEL EMPLEADO No.  6492  DE SUPERNUMERARIOS</t>
  </si>
  <si>
    <t>NOMINA 2DA QUINCENA DE MARZO 2017 DEL EMPLEADO No.  6589  DE SUPERNUMERARIOS</t>
  </si>
  <si>
    <t>NOMINA 2DA QUINCENA DE MARZO 2017 DEL EMPLEADO No.  6614  DE SUPERNUMERARIOS</t>
  </si>
  <si>
    <t>NOMINA 2DA QUINCENA DE MARZO 2017 DEL EMPLEADO No.  6673  DE SUPERNUMERARIOS</t>
  </si>
  <si>
    <t>NOMINA 2DA QUINCENA DE MARZO 2017 DEL EMPLEADO No.  6828  DE SUPERNUMERARIOS</t>
  </si>
  <si>
    <t>NOMINA 2DA QUINCENA DE MARZO 2017 DEL EMPLEADO No.  6964  DE SUPERNUMERARIOS</t>
  </si>
  <si>
    <t>NOMINA 2DA QUINCENA DE MARZO 2017 DEL EMPLEADO No.  7096  DE SUPERNUMERARIOS</t>
  </si>
  <si>
    <t>NOMINA 2DA QUINCENA DE MARZO 2017 DEL EMPLEADO No.  3522  DE COMISARIA DE SEGURIDAD PUBLICA</t>
  </si>
  <si>
    <t>NOMINA 2DA QUINCENA DE MARZO 2017 DEL EMPLEADO No.  246  DE COMISARIA DE SEGURIDAD PUBLICA</t>
  </si>
  <si>
    <t>NOMINA 2DA QUINCENA DE MARZO 2017 DEL EMPLEADO No.  1759  DE COMISARIA DE SEGURIDAD PUBLICA</t>
  </si>
  <si>
    <t>NOMINA 2DA QUINCENA DE MARZO 2017 DEL EMPLEADO No.  1893  DE COMISARIA DE SEGURIDAD PUBLICA</t>
  </si>
  <si>
    <t>NOMINA 2DA QUINCENA DE MARZO 2017 DEL EMPLEADO No.  1898  DE COMISARIA DE SEGURIDAD PUBLICA</t>
  </si>
  <si>
    <t>NOMINA 2DA QUINCENA DE MARZO 2017 DEL EMPLEADO No.  2028  DE COMISARIA DE SEGURIDAD PUBLICA</t>
  </si>
  <si>
    <t>NOMINA 2DA QUINCENA DE MARZO 2017 DEL EMPLEADO No.  3919  DE COMISARIA DE SEGURIDAD PUBLICA</t>
  </si>
  <si>
    <t>NOMINA 2DA QUINCENA DE MARZO 2017 DEL EMPLEADO No.  6450  DE COMISARIA DE SEGURIDAD PUBLICA</t>
  </si>
  <si>
    <t>NOMINA 2DA QUINCENA DE MARZO 2017 DEL EMPLEADO No.  6509  DE COMISARIA DE SEGURIDAD PUBLICA</t>
  </si>
  <si>
    <t>NOMINA 2DA QUINCENA DE MARZO 2017 DEL EMPLEADO No.  6613  DE COMISARIA DE SEGURIDAD PUBLICA</t>
  </si>
  <si>
    <t>APOYO QUINCENAL 2DA QUINCENA DE MARZO DEL 2017, OFICIO SG/JD/1696/15 SEGUN ACUERDO DE CABILDO 16</t>
  </si>
  <si>
    <t>APORTACIONES AL SEDAR (SISTEMA ESTATAL DE AHORRO PARA EL RETIRO) 1ERA QUINCENA DE MARZO 2017, OFICIO DGDAH/0315/17 VOLANTE 2752-A</t>
  </si>
  <si>
    <t>GASTOS X COMPROBAR, VIATICOS PARA ASISTIR A LA CD. DE MEXICO PARA LA ENTREGA DE DOCUMENTACION OFICIAL DEL PROGRAMA FORTASEG 2017, OFICIO CSPT/DF/054/2017 VOLANTE 2818-A</t>
  </si>
  <si>
    <t>HERNANDEZ TADEO MOISES ALBERTO</t>
  </si>
  <si>
    <t>NOMINA 2DA QUINCENA FEBRERO 2017 Y 1ERA QUINCENA MARZO 2017, OFICIO DGADH/0257/2017 VOLANTE 2690-A</t>
  </si>
  <si>
    <t>SUMINISTRO DE EQUIPO DE COMPUTO PARA LA DIRECCION DE INGRESOS, OFICIO DRM/407/2017 FAC 6492 MENOS NOTA DE CREDITO 6632 VOLANTE G-03-2684</t>
  </si>
  <si>
    <t>PAGO TOTAL DE LA FACTURA 404295813 POR CURSO DE FORTALECIMIENTO DE LA ACTUALIZACION POLICIAL CON PERSPECTIVA DE GENERO EN EL SISTEMA ACUSATORIO VOLANTE 2802/2016</t>
  </si>
  <si>
    <t>PAGO DE COMISIONES GENERADAS POR EL PERSONAL DE APREMIOS DURANTE EL MES DE FEBRERO 2017,  OFICIO CONTRALORIA MUNICIPAL/2683/2017</t>
  </si>
  <si>
    <t>PAGO DE COMISIONES GENERADAS POR EL PERSONAL DE APREMIOS DURANTE LOS MESES DE FEBRERO 2017, OFICIO 2683/2017</t>
  </si>
  <si>
    <t>MURGIA RAMIREZ CLAUDIA IVETTE</t>
  </si>
  <si>
    <t>REFACCIONES, REPARACIONES Y MANTENIMIENTO A VEHICULOS OFICIALES DE COMISARIA DE SEGURIDAD PUBLICA, OFICIOS 158, 159, 299, 300 FACS 101, 102, 100, 93, 97, 98 Y 99</t>
  </si>
  <si>
    <t>SUMINISTRO DE LLANTAS, BATERIAS, REFACCIONES, REPARACIONES Y SERVICIOS A VEHICULOS OFICIALES, OFICIOS 199, 185, 145, 182, 150, 148 FACS 30659, 30604, 30469, 30619, 30473, 30584, 30567</t>
  </si>
  <si>
    <t>SUMINISTRO DE CONSUMIBLES Y ARTICULOS DE PAPELERIA PARA VARIAS DEPENDENCIAS, OFICIOS 201, 222, 298, 221 FACS 4205, 4210, 4224, 4208 MENOS NOTA DE CREDITO No. 6</t>
  </si>
  <si>
    <t>NMG REFACCIONES Y SERVICIOS SA DE CV</t>
  </si>
  <si>
    <t>SUMINISTRO DE LLANTAS PARA VEHICULOS OFICIALES, OFICIO DRM/360/2017 FAC 1975 VOLANTE G-03-2649</t>
  </si>
  <si>
    <t>REINTEGRO DE FONDO REVOLVENTE, OFICIO JMVM/169/2017 VOLANTE G-03-2585</t>
  </si>
  <si>
    <t>REINTEGRO DE FONDO REVOLVENTE, OFICIO DSPM/1701/2017 VOLANTE G-03-2635</t>
  </si>
  <si>
    <t>ASESORIA EN REDES Y PROMOCION DE CAMPAÑA DEL IMPUESTO PREDIAL 2017, OFICIO DCS/0128/2017 VOLANTE G-03-2717 FAC 57</t>
  </si>
  <si>
    <t>PRESENTACION E INTERVENCION EN 20 ESCUELAS POR TALLERES LUCIDOS Y CONFERENCIAS INTERACTIVAS, OFICIO DCS/0129/2017 VOLANTE G-03-2718 FAC 2</t>
  </si>
  <si>
    <t>REMOLQUE TIPO ALTA PARA MAQUINARIA_x000D_
  - ORDEN DE COMPRA - 160 FAC 227</t>
  </si>
  <si>
    <t>PONCE HAM JOSE DE JESUS</t>
  </si>
  <si>
    <t>SOLICITAN EQUIPO DE OFICINA._x000D_
  - ORDEN DE COMPRA - 328 FAC C 18BAABD</t>
  </si>
  <si>
    <t>SUMINISTRO DE VIAJES DE JAL  PARA REALIZAR TRABAJOS EN CALLES DEL MUNICIPIO, OFICIOS 483, 484, 373, 262</t>
  </si>
  <si>
    <t>COMPRA Y RECARGA DE OXIGENO MEDICINAL PARA SERVICIOS MEDICOS MPALES, OFICIO DRM/491/2017 VOLANTE G-03-2679 FACS 434, 432 Y 433</t>
  </si>
  <si>
    <t>PASAJES AEREOS Y SERVICIO DE EXPEDICION DE BOLETOS A LA CD. DE MEXICO VOLANTES G-03-2691, G-03-2685 Y G-03-2665 FACS 4966, 2616, 4965, 2617, 4943 Y 2595</t>
  </si>
  <si>
    <t>CASTELLANOS TAPIA ANTONIA ALICIA</t>
  </si>
  <si>
    <t>DEUDA 2016, 50% DE ANTICIPO AL FINIQUITO COMO BENEFICIARIA DEL EX SERVIDOR PUBLICO No. 917 "COORDINADOR DE TIANGUIS" EN PADRON Y LICENCIAS, OFICIO DGADH/00166/2017 VOLANTE 2729-A</t>
  </si>
  <si>
    <t>HERNANDEZ MARTINEZ GERARDO RAMON</t>
  </si>
  <si>
    <t>DEUDA 2015, FINIQUITO DE EX SERVIDOR PUBLICO No. 6284 "INSPECTOR" EN MERCADOS OFICIO DGADH/2770/2/2015</t>
  </si>
  <si>
    <t>CANCELADO CANCELADO CANCELADO</t>
  </si>
  <si>
    <t>CANCELADO, YA QUE SE ROMPIO PARTE DEL CHEQUE EN LA PARTE SUPERIOR IZQUIERDA</t>
  </si>
  <si>
    <t>PAGO CORRESPONDIENTE AL CONVENIO DE PAGO DIFERIDO CON COBRO DE INTERES CFE CORRESPONDIENTE AL 30/03/2017</t>
  </si>
  <si>
    <t>PAGO CORRESPONDIENTE AL 27/03/2017 SEGUN CONVENIO CORRESPONDIENTE AL CONSUMO DE ENERGIA ELECTRICA</t>
  </si>
  <si>
    <t>8VO PAGO DE 12;  ADQUISICION DE TRES UNIDADES RAM 1500 ST 4X2, OFICIO DRM/591/2016 FACS 3420, 3421 Y 3439 VOLANTE G-7-936</t>
  </si>
  <si>
    <t>5TO PAGO SEGUN CONVENIO POR LA DEFUNCION DEL C. RAMIRO VELAZQUEZ RAMOS</t>
  </si>
  <si>
    <t>DEUDA 2012, APORTACIONES AL SEDAR (SISTEMA ESTATAL DE AHORRO PARA EL RETIRO) SEGUN CONVENIO PAGO CORRESPONDIENTE AL 31/03/2012</t>
  </si>
  <si>
    <t>SUAREZ BAUTISTA ANA PATRICIA</t>
  </si>
  <si>
    <t>DEUDA 2015, FINIQUITO DE EX SERVIDOR PUBLICO No. 5646 "SECRETARIA" EN SALA DE REGIDORES  OFICIO DGADH/2880/2/2015</t>
  </si>
  <si>
    <t>PAGO 16 DE 17 DEL JUICIO LABORAL OFICIO  - DJ/1034/2016</t>
  </si>
  <si>
    <t>HONORARIOS POR RATIFICACION DE FIRMAS ANTE NOTARIO DE LAS FIANZAS OTORGADAS A LOS FUNCIONARIOS POR EL EJERCICIO 2017; OFICIO TESORERIA MPAL/107/2017 VOLANTE G-03-2709 RBO 203</t>
  </si>
  <si>
    <t>HONORARIOS A LAS OBLIGACIONES NORMATIVAS CORRESPONDIENTES AL PRESIDENTE Y TESORERO, OFICIO TESORERIA MPAL/106/2017 VOLANTE G-03-2710 FAC 329287</t>
  </si>
  <si>
    <t>SUMINISTRO DE CONSUMIBLES Y ARTICULOS DE PAPELERIA PARA REGIDORES, OFICIO DRM/522/2017 VOLANTE G-03-2720 FAC 1471</t>
  </si>
  <si>
    <t>GASTOS X COMPROBAR, PARA LA COMPRA DE SUERO ANTI-ALACRAN (ALACRAMYN) OFICIO DSMMT/AD/0296/2017 VOLANTE 2848-A</t>
  </si>
  <si>
    <t>GASTOS X COMPROBAR, PARA EL OPERATIVO DE SEMANA SANTA 2017, OFICIO DSMMT/AD/0297/2017 VOLANTE 2846-A</t>
  </si>
  <si>
    <t>2DO PAGO Y ULTIMO, A LAS FACS FB5B6 Y EFA51, TRABAJOS DE REAHABILITACION DEL POZO PROFUNDO UBICADO EN EL FRACC. LA PUNTA Y 115 METROAS DE POLIDUCTO DE 1 PULGADA PARA SUCION DE BOMBA, OFICIOS 0232 Y 0233</t>
  </si>
  <si>
    <t>EXHIBICION DE CUATRO ANUNCIOS ESPECTACULARES REFERENTES A LOS PAGOS CATASTRALES CORRESPONDIENTES AL PERIODO 2017, OFICIO DPM/123/2017 VOLANTE G-03-2713 FAC 6967B</t>
  </si>
  <si>
    <t>SUMINISTRO DE CONSUMIBLES Y ARTICULOS DE PAPELERIA, OFICIOS DRM/523/2017 DRM/524/2017 VOLANTES 3438 Y 3439 FACS 1804 Y 1805</t>
  </si>
  <si>
    <t>GASTOS X COMPROBAR, PARA EL DISEÑO Y CONFECCION DE VESTUARIO E INSUMOS NECESARIOS PARA LA REPRESENTACION ESCENICA "INCENDIO VIERNES DE DOLORES" OFICIO DCT/0238/2017 VOLANTE 2726-A</t>
  </si>
  <si>
    <t>GASTOS X COMPROBAR, PARA UTILIZARLOS EN VARIOS EVENTOS CULTURALES OFICIO DCT/0330/2017 VOLANTE 2814-A</t>
  </si>
  <si>
    <t>APORTACIONES AL SEDAR (SISTEMA DE AHORRO PARA EL RETIRO) CORRESPONDIENTE A LA 2DA QUINCENA DE MARZO 2017, OFICIO DGADH/0377/17 VOLANTE 2842-A</t>
  </si>
  <si>
    <t>CONSUMO DE ENERGIA ELECTRICA DE LA BIBLIOTECA PUBLICA MPAL "RICARDO YAÑEZ" PERIODO 09/01/17 AL 09/03/17 OFICIO 0310/DCT/17 VOLANTE G-03-2672</t>
  </si>
  <si>
    <t>PAGO 7 DE 24 SEGUN CONVENIO</t>
  </si>
  <si>
    <t>DEUDA 2012, APORTACIONES AL SEDAR (SISTEMA ESTATAL DE AHORRO PARA EL RETIRO) SEGUN CONVENIO PAGO CORRESPONDIENTE AL 15/04/2012</t>
  </si>
  <si>
    <t>ADEUDO CORRESPONDIENTE A LA PROPUESTA DE PAGO DE LA APORTACION QUINCENAL PROYECTADA A 20 AÑOS DE LA 1ERA QUINCENA DE ABRIL DEL 2017</t>
  </si>
  <si>
    <t>PAGO DE MULTA AL NO CONTAR CON CONTRATO EN EL COMEDOR COMUNITATIO PAGO 10 DE 11  OFICIO DPM/398/2016</t>
  </si>
  <si>
    <t>PAGO 4 DE 12 SEGÚN CONVENIO</t>
  </si>
  <si>
    <t>6TO PAGO DE 12 AL CONVENIO DE LIQUIDACION DE JUICIO LABORAL No. 1122/2009-C2 VOLANTE 2241-A</t>
  </si>
  <si>
    <t>APOYO QUINCENAL 1RA QUINCENA DE ABRIL 2017, OFICIO SG/JD/1696/15 SEGUN ACUERDO DE CABILDO 16</t>
  </si>
  <si>
    <t>ANTICIPO DE AGUINALDO 2017 A EMPLEADA No. 2289 MONISIONADA A SALA DE REGIDORES OFICIO DGADH/0375/17 VOLANTE 2844-A</t>
  </si>
  <si>
    <t>MELCHOR MURGUIA CLAUDIO</t>
  </si>
  <si>
    <t>APOYO ECONOMICO AL "GRUPO UNION FRATERNAL" PARA LA CELEBRACION ESCENICA DEL "TRADICIONAL VIACRUCIS VIVIENTE" SEGUN ACUERDO DE CABILDO No. 576 OFICIO 0119/2017 VOLANTE 2718-A</t>
  </si>
  <si>
    <t>GUTIERREZ DELGADO MARTHA ALICIA</t>
  </si>
  <si>
    <t>ANTICIPO DE AGUINALDO 2017 A EMPLEADA DE MUNICIPIO No. 338 OFICIO DGADH/0381/17 VOLANTE 2845-A</t>
  </si>
  <si>
    <t>DESCUENTOS POR CONCEPTO DE CAJA DE AHORRO Y PRESTAMO RETENIDAS A LOS TRABAJADORES DE BASE DEL SINDICATO MAYORITARIO, 2DA QUINCENA MARZO 2017 OFICIO DGADH/AN/0389/17 VOLANTE 2861-A</t>
  </si>
  <si>
    <t>DESCUENTOS POR CONCEPTO DE CAJA DE AHORRO Y PRESTAMO RETENIDAS A LOS TRABAJADORES DE BASE DEL SINDICATO INDEPENDIENTE, 2DA QUINCENA MARZO 2017 OFICIO DGADH/AN/0390/17 VOLANTE 2864-A</t>
  </si>
  <si>
    <t>CUOTAS SINDICALES RETENIDAS A LOS TRABAJADORES DE BASE DEL SINDICATO MAYORITARIO, 2DA QUINCENA MARZO 2017, OFICIO DGADH/AN/0387/17 VOLANTE 2862-A</t>
  </si>
  <si>
    <t>CUOTAS SINDICALES RETENIDAS A LOS TRABAJADORES DE BASE DEL SINDICATO INDEPENDIENTE, 2DA QUINCENA MARZO 2017, OFICIO DGADH/AN/0388/17 VOLANTE 2863-A</t>
  </si>
  <si>
    <t>TACTICAL STORE SA DE CV</t>
  </si>
  <si>
    <t>DEUDA 2016, UNIFORMES Y EQUIPO DE SECURIDAD PARA COMISARIA DE SEGURIDAD PUBLICA, OFICIO  DRM/586/2016 VOLANTE G-7-952 FAC 325</t>
  </si>
  <si>
    <t>REINTEGRO DE FONDO REVOLVENTE, OFICIO ARM/061 VOLANTE G-04-2732</t>
  </si>
  <si>
    <t>GASTOS X COMPROBAR, APOYO A CIUDADANO OFICIO 0382/2017 VOLANTE 2872-A</t>
  </si>
  <si>
    <t>GASTOS X COMPROBAR, OFICIO 0383/2017 VOLANTE 2873-A</t>
  </si>
  <si>
    <t>GASTOS X COMPROBAR, VIATICOS A LA CD. DE MEXICO PARA RECABAR FIRMAS EN HOJAS A CORREGIR REFERENTES AL PROGRAMA FORTASEG 2017, OFICIO CSPT/DF/062/2017 VOLANTE 2875-A</t>
  </si>
  <si>
    <t>JUICIO LABORAL No. 2652/2010-C1 OFICIO DJ/0973/2017 VOLANTE 2858-A</t>
  </si>
  <si>
    <t>PENSION ALIMENTICIA 2DA QUINCENA DE MARZO 2017, OFICIO DGADH/AN/0386/17 VOLANTE 2865-A</t>
  </si>
  <si>
    <t>ANTICIPO DE AGUINALDO 2017,  A  EMPLEADA No. 2937 DE INGRESOS, OFICIO DGADH/0368/17 VOLANTE 2839-A</t>
  </si>
  <si>
    <t>PAGO DE SALARIOS VENCIDOS, VACACIONES Y AGUINALDO QUE SE GENERARON DEL 29 ENERO DEL 2015 AL 02 DE MAYO DEL 2016 DENTRO DEL JUICIO LABORAL No. 2018/2010-B2, OFICIO DJ/0990/2017</t>
  </si>
  <si>
    <t>MULTA ESTATAL IMPUESTA POR AUTORIDADES NO FISCALES POR EL INCUMPLIMIENTO DEL PAGO DEL JUICIO LABORAL No. 1011/2009-B1, OFICIO DJ/1026/2017 VOLANTE 2877-A</t>
  </si>
  <si>
    <t>MULTA ESTATAL IMPUESTA POR AUTORIDADES NO FISCALES POR EL INCUMPLIMIENTO DE PAGO DEL JUICIO LABORAL No. 2018/2010-B2, OFICIO DJ/1027/2017 VOLANTE 2878-A</t>
  </si>
  <si>
    <t>NOMINA 1ERA Y 2DA QUINCENA ENERO 2017, OFICIO DGADH/0348/17 VOLANTE 2812-A</t>
  </si>
  <si>
    <t>REINTEGRO DE FONDO REVOLVENTE, OFICIO DGPCB/0636/2017 VOLANTE G-03-2727</t>
  </si>
  <si>
    <t>PRESTACION DE SERVICIOS PROFECIONALES CORRESPONDIENTES A LOS MES ABRIL 2017 FACT. 1202 OFICIO DJ/1032/2017 VOLANTE G-04-2750</t>
  </si>
  <si>
    <t>ROJAS SALAS FRANCISCO</t>
  </si>
  <si>
    <t>NOMINA SEMANAL No. 14 DEL EMPLEADO  7233</t>
  </si>
  <si>
    <t>NOMINA SEMANAL No. 15 DEL EMPLEADO  7233</t>
  </si>
  <si>
    <t>NOMINA SEMANAL No. 16 DEL EMPLEADO  7233</t>
  </si>
  <si>
    <t>NOMINA 1ERA QUINCENA DE ABRIL 2017 DEL EMPLEADO No.  246  DE COMISARIA DE SEGURIDAD PUBLICA</t>
  </si>
  <si>
    <t>NOMINA 1ERA QUINCENA DE ABRIL 2017 DEL EMPLEADO No.  1759  DE COMISARIA DE SEGURIDAD PUBLICA</t>
  </si>
  <si>
    <t>NOMINA 1ERA QUINCENA DE ABRIL 2017 DEL EMPLEADO No.  1893  DE COMISARIA DE SEGURIDAD PUBLICA</t>
  </si>
  <si>
    <t>NOMINA 1ERA QUINCENA DE ABRIL 2017 DEL EMPLEADO No.  1898  DE COMISARIA DE SEGURIDAD PUBLICA</t>
  </si>
  <si>
    <t>NOMINA 1ERA QUINCENA DE ABRIL 2017 DEL EMPLEADO No.  2028  DE COMISARIA DE SEGURIDAD PUBLICA</t>
  </si>
  <si>
    <t>NOMINA 1ERA QUINCENA DE ABRIL 2017 DEL EMPLEADO No.  3919  DE COMISARIA DE SEGURIDAD PUBLICA</t>
  </si>
  <si>
    <t>NOMINA 1ERA QUINCENA DE ABRIL 2017 DEL EMPLEADO No.  6450  DE COMISARIA DE SEGURIDAD PUBLICA</t>
  </si>
  <si>
    <t>NOMINA 1ERA QUINCENA DE ABRIL 2017 DEL EMPLEADO No.  6509  DE COMISARIA DE SEGURIDAD PUBLICA</t>
  </si>
  <si>
    <t>NOMINA 1ERA QUINCENA DE ABRIL 2017 DEL EMPLEADO No.  6613  DE COMISARIA DE SEGURIDAD PUBLICA</t>
  </si>
  <si>
    <t>ROSAS LARA MARCO GERARDO</t>
  </si>
  <si>
    <t>NOMINA 1ERA QUINCENA DE ABRIL 2017 DEL EMPLEADO No.  7226  DE COMISARIA DE SEGURIDAD PUBLICA</t>
  </si>
  <si>
    <t>NOMINA 1ERA QUINCENA DE ABRIL 2017 DEL EMPLEADO No.  2903  DE CONTRATOS</t>
  </si>
  <si>
    <t>NOMINA 1ERA QUINCENA DE ABRIL 2017 DEL EMPLEADO No.  5651  DE CONTRATOS</t>
  </si>
  <si>
    <t>NOMINA 1ERA QUINCENA DE ABRIL 2017 DEL EMPLEADO No.  5977  DE CONTRATOS</t>
  </si>
  <si>
    <t>NOMINA 1ERA QUINCENA DE ABRIL 2017 DEL EMPLEADO No.  6114  DE CONTRATOS</t>
  </si>
  <si>
    <t>NOMINA 1ERA QUINCENA DE ABRIL 2017 DEL EMPLEADO No.  6115  DE CONTRATOS</t>
  </si>
  <si>
    <t>NOMINA 1ERA QUINCENA DE ABRIL 2017 DEL EMPLEADO No.  6235  DE CONTRATOS</t>
  </si>
  <si>
    <t>NOMINA 1ERA QUINCENA DE ABRIL 2017 DEL EMPLEADO No.  6238  DE CONTRATOS</t>
  </si>
  <si>
    <t>NOMINA 1ERA QUINCENA DE ABRIL 2017 DEL EMPLEADO No.  6304  DE CONTRATOS</t>
  </si>
  <si>
    <t>NOMINA 1ERA QUINCENA DE ABRIL 2017 DEL EMPLEADO No.  6440  DE CONTRATOS</t>
  </si>
  <si>
    <t>NOMINA 1ERA QUINCENA DE ABRIL 2017 DEL EMPLEADO No.  6590  DE CONTRATOS</t>
  </si>
  <si>
    <t>NOMINA 1ERA QUINCENA DE ABRIL 2017 DEL EMPLEADO No.  6679  DE CONTRATOS</t>
  </si>
  <si>
    <t>NOMINA 1ERA QUINCENA DE ABRIL 2017 DEL EMPLEADO No.  6680  DE CONTRATOS</t>
  </si>
  <si>
    <t>NOMINA 1ERA QUINCENA DE ABRIL 2017 DEL EMPLEADO No.  6721  DE CONTRATOS</t>
  </si>
  <si>
    <t>NOMINA 1ERA QUINCENA DE ABRIL 2017 DEL EMPLEADO No.  6723  DE CONTRATOS</t>
  </si>
  <si>
    <t>NOMINA 1ERA QUINCENA DE ABRIL 2017 DEL EMPLEADO No.  6727  DE CONTRATOS</t>
  </si>
  <si>
    <t>NOMINA 1ERA QUINCENA DE ABRIL 2017 DEL EMPLEADO No.  6729  DE CONTRATOS</t>
  </si>
  <si>
    <t>NOMINA 1ERA QUINCENA DE ABRIL 2017 DEL EMPLEADO No.  6753  DE CONTRATOS</t>
  </si>
  <si>
    <t>NOMINA 1ERA QUINCENA DE ABRIL 2017 DEL EMPLEADO No.  6879  DE CONTRATOS</t>
  </si>
  <si>
    <t>NOMINA 1ERA QUINCENA DE ABRIL 2017 DEL EMPLEADO No.  6895  DE CONTRATOS</t>
  </si>
  <si>
    <t>NOMINA 1ERA QUINCENA DE ABRIL 2017 DEL EMPLEADO No.  6897  DE CONTRATOS</t>
  </si>
  <si>
    <t>NOMINA 1ERA QUINCENA DE ABRIL 2017 DEL EMPLEADO No.  6932  DE CONTRATOS</t>
  </si>
  <si>
    <t>NOMINA 1ERA QUINCENA DE ABRIL 2017 DEL EMPLEADO No.  6933  DE CONTRATOS</t>
  </si>
  <si>
    <t>NOMINA 1ERA QUINCENA DE ABRIL 2017 DEL EMPLEADO No.  6954  DE CONTRATOS</t>
  </si>
  <si>
    <t>NOMINA 1ERA QUINCENA DE ABRIL 2017 DEL EMPLEADO No.  6956  DE CONTRATOS</t>
  </si>
  <si>
    <t>NOMINA 1ERA QUINCENA DE ABRIL 2017 DEL EMPLEADO No.  6960  DE CONTRATOS</t>
  </si>
  <si>
    <t>NOMINA 1ERA QUINCENA DE ABRIL 2017 DEL EMPLEADO No.  6961  DE CONTRATOS</t>
  </si>
  <si>
    <t>NOMINA 1ERA QUINCENA DE ABRIL 2017 DEL EMPLEADO No.  6972  DE CONTRATOS</t>
  </si>
  <si>
    <t>NOMINA 1ERA QUINCENA DE ABRIL 2017 DEL EMPLEADO No.  6975  DE CONTRATOS</t>
  </si>
  <si>
    <t>NOMINA 1ERA QUINCENA DE ABRIL 2017 DEL EMPLEADO No.  6986  DE CONTRATOS</t>
  </si>
  <si>
    <t>NOMINA 1ERA QUINCENA DE ABRIL 2017 DEL EMPLEADO No.  7033  DE CONTRATOS</t>
  </si>
  <si>
    <t>NOMINA 1ERA QUINCENA DE ABRIL 2017 DEL EMPLEADO No.  7042  DE CONTRATOS</t>
  </si>
  <si>
    <t>NOMINA 1ERA QUINCENA DE ABRIL 2017 DEL EMPLEADO No.  7046  DE CONTRATOS</t>
  </si>
  <si>
    <t>NOMINA 1ERA QUINCENA DE ABRIL 2017 DEL EMPLEADO No.  7102  DE CONTRATOS</t>
  </si>
  <si>
    <t>NOMINA 1ERA QUINCENA DE ABRIL 2017 DEL EMPLEADO No.  7121  DE CONTRATOS</t>
  </si>
  <si>
    <t>NOMINA 1ERA QUINCENA DE ABRIL 2017 DEL EMPLEADO No.  7123  DE CONTRATOS</t>
  </si>
  <si>
    <t>NOMINA 1ERA QUINCENA DE ABRIL 2017 DEL EMPLEADO No.  4330  DE MUNICIPIO</t>
  </si>
  <si>
    <t>NOMINA 1ERA QUINCENA DE ABRIL 2017 DEL EMPLEADO No.  5617  DE MUNICIPIO</t>
  </si>
  <si>
    <t>NOMINA 1ERA QUINCENA DE ABRIL 2017 DEL EMPLEADO No.  5647  DE MUNICIPIO</t>
  </si>
  <si>
    <t>NOMINA 1ERA QUINCENA DE ABRIL 2017 DEL EMPLEADO No.  410  DE MUNICIPIO</t>
  </si>
  <si>
    <t>NOMINA 1ERA QUINCENA DE ABRIL 2017 DEL EMPLEADO No.  663  DE MUNICIPIO</t>
  </si>
  <si>
    <t>NOMINA 1ERA QUINCENA DE ABRIL 2017 DEL EMPLEADO No.  955  DE MUNICIPIO</t>
  </si>
  <si>
    <t>NOMINA 1ERA QUINCENA DE ABRIL 2017 DEL EMPLEADO No.  1028  DE MUNICIPIO</t>
  </si>
  <si>
    <t>NOMINA 1ERA QUINCENA DE ABRIL 2017 DEL EMPLEADO No.  1171  DE MUNICIPIO</t>
  </si>
  <si>
    <t>NOMINA 1ERA QUINCENA DE ABRIL 2017 DEL EMPLEADO No.  1178  DE MUNICIPIO</t>
  </si>
  <si>
    <t>NOMINA 1ERA QUINCENA DE ABRIL 2017 DEL EMPLEADO No.  2155  DE MUNICIPIO</t>
  </si>
  <si>
    <t>NOMINA 1ERA QUINCENA DE ABRIL 2017 DEL EMPLEADO No.  2253  DE MUNICIPIO</t>
  </si>
  <si>
    <t>NOMINA 1ERA QUINCENA DE ABRIL 2017 DEL EMPLEADO No.  2443  DE MUNICIPIO</t>
  </si>
  <si>
    <t>NOMINA 1ERA QUINCENA DE ABRIL 2017 DEL EMPLEADO No.  3029  DE MUNICIPIO</t>
  </si>
  <si>
    <t>NOMINA 1ERA QUINCENA DE ABRIL 2017 DEL EMPLEADO No.  3030  DE MUNICIPIO</t>
  </si>
  <si>
    <t>NOMINA 1ERA QUINCENA DE ABRIL 2017 DEL EMPLEADO No.  3043  DE MUNICIPIO</t>
  </si>
  <si>
    <t>NOMINA 1ERA QUINCENA DE ABRIL 2017 DEL EMPLEADO No.  3233  DE MUNICIPIO</t>
  </si>
  <si>
    <t>NOMINA 1ERA QUINCENA DE ABRIL 2017 DEL EMPLEADO No.  3241  DE MUNICIPIO</t>
  </si>
  <si>
    <t>NOMINA 1ERA QUINCENA DE ABRIL 2017 DEL EMPLEADO No.  3336  DE MUNICIPIO</t>
  </si>
  <si>
    <t>NOMINA 1ERA QUINCENA DE ABRIL 2017 DEL EMPLEADO No.  3363  DE MUNICIPIO</t>
  </si>
  <si>
    <t>NOMINA 1ERA QUINCENA DE ABRIL 2017 DEL EMPLEADO No.  6343  DE MUNICIPIO</t>
  </si>
  <si>
    <t>NOMINA 1ERA QUINCENA DE ABRIL 2017 DEL EMPLEADO No.  6427  DE MUNICIPIO</t>
  </si>
  <si>
    <t>NOMINA 1ERA QUINCENA DE ABRIL 2017 DEL EMPLEADO No.  2086  DE SUPERNUMERARIOS</t>
  </si>
  <si>
    <t>NOMINA 1ERA QUINCENA DE ABRIL 2017 DEL EMPLEADO No.  3544  DE SUPERNUMERARIOS</t>
  </si>
  <si>
    <t>NOMINA 1ERA QUINCENA DE ABRIL 2017 DEL EMPLEADO No.  4939  DE SUPERNUMERARIOS</t>
  </si>
  <si>
    <t>NOMINA 1ERA QUINCENA DE ABRIL 2017 DEL EMPLEADO No.  5300  DE SUPERNUMERARIOS</t>
  </si>
  <si>
    <t>NOMINA 1ERA QUINCENA DE ABRIL 2017 DEL EMPLEADO No.  5324  DE SUPERNUMERARIOS</t>
  </si>
  <si>
    <t>NOMINA 1ERA QUINCENA DE ABRIL 2017 DEL EMPLEADO No.  5687  DE SUPERNUMERARIOS</t>
  </si>
  <si>
    <t>NOMINA 1ERA QUINCENA DE ABRIL 2017 DEL EMPLEADO No.  6079  DE SUPERNUMERARIOS</t>
  </si>
  <si>
    <t>NOMINA 1ERA QUINCENA DE ABRIL 2017 DEL EMPLEADO No.  6133  DE SUPERNUMERARIOS</t>
  </si>
  <si>
    <t>NOMINA 1ERA QUINCENA DE ABRIL 2017 DEL EMPLEADO No.  6589  DE SUPERNUMERARIOS</t>
  </si>
  <si>
    <t>NOMINA 1ERA QUINCENA DE ABRIL 2017 DEL EMPLEADO No.  6614  DE SUPERNUMERARIOS</t>
  </si>
  <si>
    <t>NOMINA 1ERA QUINCENA DE ABRIL 2017 DEL EMPLEADO No.  6673  DE SUPERNUMERARIOS</t>
  </si>
  <si>
    <t>NOMINA 1ERA QUINCENA DE ABRIL 2017 DEL EMPLEADO No.  6828  DE SUPERNUMERARIOS</t>
  </si>
  <si>
    <t>NOMINA 1ERA QUINCENA DE ABRIL 2017 DEL EMPLEADO No.  6964  DE SUPERNUMERARIOS</t>
  </si>
  <si>
    <t>NUÑO OROPEZA JUDITH MONSERRAT</t>
  </si>
  <si>
    <t>NOMINA 1ERA QUINCENA DE ABRIL 2017 DEL EMPLEADO No.  7227  DE SUPERNUMERARIOS</t>
  </si>
  <si>
    <t>GUTIERREZ JAUREGUI ADRIANA</t>
  </si>
  <si>
    <t>TOVAR GABRIEL SELENE GUADALUPE</t>
  </si>
  <si>
    <t>NOMINA 1ERA QUINCENA DE ABRIL 2017 DEL EMPLEADO No.  7229  DE SUPERNUMERARIOS</t>
  </si>
  <si>
    <t>RAMOS CISNEROS RODOLFO</t>
  </si>
  <si>
    <t>NOMINA 1ERA QUINCENA DE ABRIL 2017 DEL EMPLEADO No.  7230  DE SUPERNUMERARIOS</t>
  </si>
  <si>
    <t>JIMENEZ GARCIA JORGE NERY</t>
  </si>
  <si>
    <t>NOMINA 1ERA QUINCENA DE ABRIL 2017 DEL EMPLEADO No.  7231  DE SUPERNUMERARIOS</t>
  </si>
  <si>
    <t>GARCIA DURAN JAVIER ADRIAN</t>
  </si>
  <si>
    <t>NOMINA 1ERA QUINCENA DE ABRIL 2017 DEL EMPLEADO No.  7232  DE SUPERNUMERARIOS</t>
  </si>
  <si>
    <t>ABARCA VEGA ZAIDA MARIEL</t>
  </si>
  <si>
    <t>NOMINA 1ERA QUINCENA DE ABRIL 2017 DEL EMPLEADO No.  6363  DE COMISARIA DE SEGURIDAD PUBLICA</t>
  </si>
  <si>
    <t>GASTOS X COMPROBAR, PAGO Y REPOSICION DE PLACAS DE LA UNIDAD No. 405  OFICIO DPM/JBM/013/2017  VOLANTE 2609-A</t>
  </si>
  <si>
    <t>GASTOS X COMPROBAR,  PARA LA FERIA DE LAS FLORES Y AGROINDUSTRIAS DE JALISCO, PRIMAVERA 2017 OFICIO SECRETARIA PARTICULAR/0385/2017 VOLANTE 2884-A</t>
  </si>
  <si>
    <t>SUMINISTRO DE SELLOS OFICIALES PARA VARIAS DEPENDENCIAS, OFICIO DRM/254/2017 VOLANTE G-02-2388 FACS 228 247 248 Y 249</t>
  </si>
  <si>
    <t>RENTA DEL MODULO DE SEGURIDAD PUBLICA Y ESTACIONAMIENTO UBICADO SANTA PAULA, PERIODO MARZO 2017 OFICIO DA/0217/2017 VOLANTE G-03-2637 FAC 35</t>
  </si>
  <si>
    <t>LLANTAS, REFACCIONES, REPARACIONES Y SERVICIOS A VEHICULOS OFICIALES OFICIOS 339, 333, 304, 293, 239 Y 203 FACS 30998, 30753, 30771, 30829, 30830, 30725, 30688</t>
  </si>
  <si>
    <t>SUMINISTRO DE REFACCIONES PARA VEHICULOS OFICIALES DE SERVICIOS GENERALES, OFICIOS 238 Y 327 FACS 30726 Y 30869</t>
  </si>
  <si>
    <t>SERV. ARRENDAMIENTO DE COPIADORAS, DIFERENTES DEPENDENCIAS. OFICIO DRM/384/2017 FAC 1472  VOLANTE G-03-2615</t>
  </si>
  <si>
    <t>SERVICIO DE ACCESO A INTERNET PERIODO FEBRERO 2017, OFICIO DTI/0523/2017 VOLANTE G-03-2594 FAC CFDI MX 2054</t>
  </si>
  <si>
    <t>REFACCIONES Y SERVICIOS A VEHICULOS OFICIALES, OFICIOS 506, 453, 451 Y 249 FACS 6680, 6668, 6671, 6674, 6658, 6667, 6675, 6666, 6663, 6669, 6679, 6677, 6653,</t>
  </si>
  <si>
    <t>COMPRA Y RECARGA DE OXIGENO MEDICINAL, OFICIO DRM/508/2017 FACS 690765, 691883, 691210 Y 690398</t>
  </si>
  <si>
    <t>DEUDA 2016, SUMINISTRO DE MEDICAMENTOS E INSUMOS PARA LA SALUD OFICIOS 277, 274, 280 Y 281 FACS 29557, 29554, 29725, 29847</t>
  </si>
  <si>
    <t>IMPRESION DE FORMATOS DE ACTAS DE NACIMIENTO, OFICIO DRM/471/2017 VOLANTE G-03-2687 FAC 7330</t>
  </si>
  <si>
    <t>SUMINISTRO DE ARTICULOS DE LIMPIEZA PARA VARIAS DEPENDENCIAS, OFICIOS 230 Y 149 FACS 686, 680 MENOS NOTA DE CREDITO No. 713</t>
  </si>
  <si>
    <t>RENTA DE LAS INSTALACIONES DE LA BODEGA DE LOGISTICA UBICADA EN LA CALLE RAMON CORONA No. 358 PERIODO MARZO 2017 OFICIO 734/2017 VOLANTE G-03-2581 FAC 14</t>
  </si>
  <si>
    <t>DEUDA 2016, REFACCIONES AUTOMOTRICES OFICIO DRM/912/2016 FACS 106 Y 107</t>
  </si>
  <si>
    <t>DEUDA 2016, SUMINISTRO DE ARTICULOS DE LIMPIEZA, DE PAPELERIA Y COMPUTO OFICIOS DRM/316/2017 Y DRM/317/2017 FACS 159, 160, 183 Y 184</t>
  </si>
  <si>
    <t>DEUDA 2016, SUMINISTRO DE ARTICULOS DE PAPELERIA, CONSUMIBLES, MATERIAL ELECTRICO OFICIOS VARIOS FACS 3715 3755 3778 3783 3784 3740 3764 3765 3766 3829 3793 Y 50% DE ANTICIPO A LA FAC 3831</t>
  </si>
  <si>
    <t>SUMINISTRO DE ARTICULOS DE PAPELERIA , CONSUMIBLES Y ARTICULOS DE OFICINA OFICIOS DRM/242/2017 Y DRM/331/2017 FACS 4233 4235 4230 4266</t>
  </si>
  <si>
    <t>GASTOS X COMPROBAR, OFICIO SG/0620/2017 VOLANTE 2893-A</t>
  </si>
  <si>
    <t>ESPINO  GABRIEL ANTONIO</t>
  </si>
  <si>
    <t>APOYO ECONOMICO CRUZ BLANCA, ACUERDO DE CABILDO NO. 576, FESTIVIDADES HERMANDADES DE LA SANTA CRUZ   DEL 30 ABRIL AL 15 DE MAYO, OFICIO 0148/2017 VOLATE 2754-A</t>
  </si>
  <si>
    <t>LOPEZ RIVERA MA. DE JESUS</t>
  </si>
  <si>
    <t>APOYO ECONOMICO CRUZ DE LA ALBERCA, ACUERDO DE CABILDO NO. 576, FESTIVIDADES HERMANDADES DE LA SANTA CRUZ   DEL 30 ABRIL AL 15 DE MAYO, OFICIO 0148/2017 VOLATE 2754-A</t>
  </si>
  <si>
    <t>OLVERA AMERICANO JUAN MANUEL</t>
  </si>
  <si>
    <t>APOYO ECONOMICO CRUZ DEL ZAPOTE, ACUERDO DE CABILDO NO. 576, FESTIVIDADES HERMANDADES DE LA SANTA CRUZ   DEL 30 ABRIL AL 15 DE MAYO, OFICIO 0148/2017 VOLATE 2754-A</t>
  </si>
  <si>
    <t>OCARANZA GONZALEZ JULIO</t>
  </si>
  <si>
    <t>APOYO ECONOMICO CRUZ DEL PACHAHUIO, ACUERDO DE CABILDO NO. 576, FESTIVIDADES HERMANDADES DE LA SANTA CRUZ   DEL 30 ABRIL AL 15 DE MAYO, OFICIO 0148/2017 VOLATE 2754-A</t>
  </si>
  <si>
    <t>ARANA COLDIVAR ROSA ILDA</t>
  </si>
  <si>
    <t>APOYO ECONOMICO CRUZ DE SAN ISIDRO, ACUERDO DE CABILDO NO. 576, FESTIVIDADES HERMANDADES DE LA SANTA CRUZ   DEL 30 ABRIL AL 15 DE MAYO, OFICIO 0148/2017 VOLATE 2754-A</t>
  </si>
  <si>
    <t>SOLIS PEREZ MA. DE LOS ANGELES</t>
  </si>
  <si>
    <t>APOYO ECONOMICO CRUZ DE LA ESCONDIDA, ACUERDO DE CABILDO NO. 576, FESTIVIDADES HERMANDADES DE LA SANTA CRUZ   DEL 30 ABRIL AL 15 DE MAYO, OFICIO 0148/2017 VOLATE 2754-A</t>
  </si>
  <si>
    <t>GONZALEZ GODINEZ ALVARO</t>
  </si>
  <si>
    <t>APOYO ECONOMICO CRUZ DE LA HIGUERA, ACUERDO DE CABILDO NO. 576, FESTIVIDADES HERMANDADES DE LA SANTA CRUZ   DEL 30 ABRIL AL 15 DE MAYO, OFICIO 0148/2017 VOLATE 2754-A</t>
  </si>
  <si>
    <t>PRECIADO IBARRA ESPERANZA</t>
  </si>
  <si>
    <t>APOYO ECONOMICO CRUZ DEL AGUA CALIENTE, ACUERDO DE CABILDO NO. 576, FESTIVIDADES HERMANDADES DE LA SANTA CRUZ   DEL 30 ABRIL AL 15 DE MAYO, OFICIO 0148/2017 VOLATE 2754-A</t>
  </si>
  <si>
    <t>PALOMINO SANTILLAN CRESCENCIO</t>
  </si>
  <si>
    <t>APOYO ECONOMICO CRUZ DE LA CAPILLA, ACUERDO DE CABILDO NO. 576, FESTIVIDADES HERMANDADES DE LA SANTA CRUZ   DEL 30 ABRIL AL 15 DE MAYO, OFICIO 0148/2017 VOLATE 2754-A</t>
  </si>
  <si>
    <t>RAMOS VALDOMINOS GILBERTO</t>
  </si>
  <si>
    <t>APOYO ECONOMICO CRUZ DE CASTIOCHEPE, ACUERDO DE CABILDO NO. 576, FESTIVIDADES HERMANDADES DE LA SANTA CRUZ   DEL 30 ABRIL AL 15 DE MAYO, OFICIO 0148/2017 VOLATE 2754-A</t>
  </si>
  <si>
    <t>APOYO ECONOMICO CRUZ DE CASTIOGALVAN, ACUERDO DE CABILDO NO. 576, FESTIVIDADES HERMANDADES DE LA SANTA CRUZ   DEL 30 ABRIL AL 15 DE MAYO, OFICIO 0148/2017 VOLATE 2754-A</t>
  </si>
  <si>
    <t>APOYO ECONOMICO CRUZ DEL SEÑOR DE LA MISERICORDIA,  ACUERDO DE CABILDO NO. 576, FESTIVIDADES HERMANDADES DE LA SANTA CRUZ   DEL 30 ABRIL AL 15 DE MAYO, OFICIO 0148/2017 VOLATE 2754-A</t>
  </si>
  <si>
    <t>RIVERA TAPIA MARIA GUADALUPE</t>
  </si>
  <si>
    <t>APOYO ECONOMICO CRUZ DE METAL, ACUERDO DE CABILDO NO. 576, FESTIVIDADES HERMANDADES DE LA SANTA CRUZ   DEL 30 ABRIL AL 15 DE MAYO, OFICIO 0148/2017 VOLATE 2754-A</t>
  </si>
  <si>
    <t>CARRAZCO SANCHEZ MA. DEL SOCORRO</t>
  </si>
  <si>
    <t>APOYO ECONOMICO CRUZ DEL ARENAL, ACUERDO DE CABILDO NO. 576, FESTIVIDADES HERMANDADES DE LA SANTA CRUZ   DEL 30 ABRIL AL 15 DE MAYO, OFICIO 0148/2017 VOLATE 2754-A</t>
  </si>
  <si>
    <t>CHAVEZ  FLORENTINO</t>
  </si>
  <si>
    <t>APOYO ECONOMICO CRUZ DEL CRISTO REY, ACUERDO DE CABILDO NO. 576, FESTIVIDADES HERMANDADES DE LA SANTA CRUZ   DEL 30 ABRIL AL 15 DE MAYO, OFICIO 0148/2017 VOLATE 2754-A</t>
  </si>
  <si>
    <t>APOYO ECONOMICO CRUZ DEL OCOTE, ACUERDO DE CABILDO NO. 576, FESTIVIDADES HERMANDADES DE LA SANTA CRUZ   DEL 30 ABRIL AL 15 DE MAYO, OFICIO 0148/2017 VOLATE 2754-A</t>
  </si>
  <si>
    <t>LEMUS VAZQUEZ ALEJANDRA</t>
  </si>
  <si>
    <t>APOYO ECONOMICO CRUZ DE LA SILLITA, ACUERDO DE CABILDO NO. 576, FESTIVIDADES HERMANDADES DE LA SANTA CRUZ   DEL 30 ABRIL AL 15 DE MAYO, OFICIO 0148/2017 VOLATE 2754-A</t>
  </si>
  <si>
    <t>MANZO  MA. DEL SOCORRO</t>
  </si>
  <si>
    <t>APOYO ECONOMICO CRUZ DE LA MAGDALENA, ACUERDO DE CABILDO NO. 576, FESTIVIDADES HERMANDADES DE LA SANTA CRUZ   DEL 30 ABRIL AL 15 DE MAYO, OFICIO 0148/2017 VOLATE 2754-A</t>
  </si>
  <si>
    <t>REINTEGRO DE FONDO REVOLVENTE, OFICIO DRM/538/2017 VOLANTE G-04-2761</t>
  </si>
  <si>
    <t>SERVICIO DE TELEFONIA CONVENCIONAL CORRESPONDIENTE A MARZO 2017, CUENTA MAESTRA 0V33562 OFICIO DA/0298/2017 VOLANTE G-04-2763</t>
  </si>
  <si>
    <t>AGUILAR OROZCO JOSE ARTURO</t>
  </si>
  <si>
    <t>FINIQUITO DE EX SERVIDOR PUBLICO No. 1669 "POLICIA" EN LA COMISARIA DE SEGURIDAD PUBLICA, OFICIO DGADH/00317/2017 VOLANTE 2798-A</t>
  </si>
  <si>
    <t>SERVICIO DE FUMIGACION Y PREVENCION DE FAUNA NOCIVA EN GENERAL EN SERVICIOS MEDICOS MPALES, OFICIO DRM/498/2017 VOLANTE G-03-2721 FAC 1352</t>
  </si>
  <si>
    <t>OVANDO BOHORQUEZ MARTIN</t>
  </si>
  <si>
    <t>SEXTA SALA UNITARIA EXPEDIENTE 502/2012, SEGUN OFICIO DJ/JC/0294/2017</t>
  </si>
  <si>
    <t>REEMBOLSO DE GASTOS, OFICIO 456/2017 VOLANTE G-02-2464</t>
  </si>
  <si>
    <t>ARELLANO LOPEZ MARIA SOLEDAD</t>
  </si>
  <si>
    <t>50% DE ANTICIPO PARA EL SERVICIO DE ALIMENTOS PARA 78 ELEMENTOS DURANTE EL "OPERATIVO DE SEMANA SANTA Y PASCUA 2017" OFICIO CSP/DA/573/2017</t>
  </si>
  <si>
    <t>VAZQUEZ PALOS EDUARDO RAUL</t>
  </si>
  <si>
    <t>PAGO CORRESPONDIENTE A SEIS MESES DE SALARIO, JUICIO LABORAL 2526/2015-E2</t>
  </si>
  <si>
    <t>ROMERO CUEVA MANUEL SALVADOR</t>
  </si>
  <si>
    <t>PAGO DE LA PLANILLA DE LIQUIDACION FORMULADA CON FECHA 13/09/2017 DENTRO DEL JUICIO LABORAL No. 3173/2012-B2 OFICIO DJ/1045/2017 VOLANTE 2887/A</t>
  </si>
  <si>
    <t>PAGO DE LOS MESES NECESARIOS PARA LA SUBSISTENCIA DEL ACTOR, EN CUMPLIMIENTO A LA EJECUTORIA DE AMPARO No. 1590/2016 Y JUICIO LABORAL 662/2012-D OFICIO DJ/0956/2017</t>
  </si>
  <si>
    <t>DEUDA 2016, SUMINISTRO DE BOTELLAS DE AGUA PURIFICADA PARA EVENTOS PROPIOS DEL MUNICIPIO, OFICIO DRM/111/2017 VOLANTE G-01-2264 FAC 134 Y 135</t>
  </si>
  <si>
    <t>GASTOS POR COMPROBAR PARA APOYOS  OFICIO 0398/2017  VOLANTE 2899-A</t>
  </si>
  <si>
    <t xml:space="preserve">ANTICIPO DE AGUINALDO AL EMPLEADO NO. 6393  OFICIO DGADH/0414/17  </t>
  </si>
  <si>
    <t>GASTOS POR COMPROBAR PARA EFECTUAR COMISION A LA CIUDAD DE MEXICO OFICIO TM/135/2017</t>
  </si>
  <si>
    <t>COMPRA Y RECARGA DE OXIGENO MEDICINAL EN CILINDRO PARA LA DIR. DE SERVICIOS MEDICOS MPALES OFICIO DRM/527/2017 FACT 692356 692391 692392 692649  VOLANTE G-04-2739</t>
  </si>
  <si>
    <t>LOPEZ RAMIREZ BERNARDO RENE</t>
  </si>
  <si>
    <t>COMPRA DE RUTER RT-N300 WIRELESS-N300 PARA EL SERVICIO DE INTERNET OFICIO TM/JG/065/2017 G-04-2781</t>
  </si>
  <si>
    <t>GASTOS POR COMPROBAR PARA VIATICOS A LA CD. DE MEXICO PRESENTACION DE HOMOLOGACION SALARIAL OFICIO CSPT/DF/067/2017 VOLANTE 2917-A</t>
  </si>
  <si>
    <t>PENSION ALIMENTICIA 1RA QUINCENA DE ABRIL 2017, OFICIO DGADH/AN/0420/17 VOLANTE 2908-A</t>
  </si>
  <si>
    <t>REINTEGRO DE FONDO REVOLVENTE, OFICIO DGSPM/2167/2017  VOLANTE G-04-2806</t>
  </si>
  <si>
    <t>COMPRA Y RECARGA DE OXIGENO MEDICINAL, OFICIO DRM/567/2017  FAC 693373 693375</t>
  </si>
  <si>
    <t>CONSUMO DE ENERGIA ELECTRICA DE LAS OFICINAS  DE SESARROLLO SOCIAL Y PROTECCION CIVIL Y BOMBEROS. OFICIO DGDS/1027/2017 Y DGPCB/0657/2017</t>
  </si>
  <si>
    <t>SUMINISTRO DE ARTICULOS DE PAPELERIA PARA ALMACEN, OFICIOS DRM/570, 569/2017  FACS 1882 Y 1885</t>
  </si>
  <si>
    <t>COMPRA DE NISSAN ESTACAS TM/DH/ PAQ NP300 FACT U 300171326 OFICIO DRM/548/2017 VOLANE G-04-2759</t>
  </si>
  <si>
    <t xml:space="preserve">REPARACION DE VEHICULO OFICIALES  OFICIO DRM/329/1020/2017 FACTURA 288 264 238 </t>
  </si>
  <si>
    <t>REPARACIONES A VEHICULOS OFICIALES,  G-02-2502  FACS 8156</t>
  </si>
  <si>
    <t>EQUIPOS Y METAL MECANICA DE OCCIDENTE SA DE CV</t>
  </si>
  <si>
    <t xml:space="preserve">REPARACIONES A VEHICULOS OFICIALES, ANTICIPO DEL 50%  VOLANTE 3547 FACT VF0000000015 </t>
  </si>
  <si>
    <t>NOMINA 1ERA QUINCENA DE ABRIL 2017 DEL EMPLEADO No.  3522  DE COMISARIA DE SEGURIDAD PUBLICA</t>
  </si>
  <si>
    <t>CONSUMO DE ENERGIA ELECTRICA CORRESPONDIENTE A MARZO 2017 "ALUMBRADO PUBLICO" TARIFA 05</t>
  </si>
  <si>
    <t>CONSUMO DE ENERGIA ELECTRICA CORRESPONDIENTE A MARZO 2017, TARIFAS 2, 6 Y 68 DE OTROS SERVICIOS</t>
  </si>
  <si>
    <t>CONSUMO DE ENERGIA ELECTRICA DEL CENTRO CULTURAL DE LA COLONIA JALISCO PERIODO 31/01/17 AL 31/03/17 OFICIO 0391/DCT/17 VOLANTE G-04-2807</t>
  </si>
  <si>
    <t>VALADEZ REGIN ERNESTO</t>
  </si>
  <si>
    <t>LAUDO DEL JUICIO LABORAL No. 2182/2012-A2 ; DEL OFICIO DJ/1137/2017 .</t>
  </si>
  <si>
    <t xml:space="preserve">GASTOS POR COMPROBAR PARA LA ESCARAMUZA CIHUALPILLI ASISTIR A LA FERIA DE AGUASCLIENTES 2017 OFICIO 0304/2017 </t>
  </si>
  <si>
    <t>PAGO CORRESPONDIENTE AL CONVENIO DE PAGO DIFERIDO CON COBRO DE INTERES CFE CORRESPONDIENTE AL 29/04/2017</t>
  </si>
  <si>
    <t>PAGO CORRESPONDIENTE AL 27/04/2017 SEGUN CONVENIO CORRESPONDIENTE AL CONSUMO DE ENERGIA ELECTRICA</t>
  </si>
  <si>
    <t>2DO PAGO DE 6, DEL JUICIO LABORAL No. 189/2012-D2; OFICIO DJ/0904/2017 VOLANTE 2810-A</t>
  </si>
  <si>
    <t>9NO PAGO DE 12;  ADQUISICION DE TRES UNIDADES RAM 1500 ST 4X2, OFICIO DRM/591/2016 FACS 3420, 3421 Y 3439 VOLANTE G-7-936</t>
  </si>
  <si>
    <t>PAGO 17 Y ULTIMO DEL JUICIO LABORAL 27930/2010-C1 Y 446/15-G, OFICIO DJ/1034/2015 VOLANTE 741</t>
  </si>
  <si>
    <t>APORTACIONES AL SEDAR (SISTEMA ESTATAL DE AHORRO PARA EL RETIRO) 1ERA QUINCENA DE ABRIL 2017, OFICIO DGDAH/0406/17 VOLANTE 2889-A</t>
  </si>
  <si>
    <t>DEUDA 2012, APORTACIONES AL SEDAR (SISTEMA ESTATAL DE AHORRO PARA EL RETIRO) SEGUN CONVENIO PAGO CORRESPONDIENTE AL 30/04/2012</t>
  </si>
  <si>
    <t>ADEUDO CORRESPONDIENTE A LA PROPUESTA DE PAGO DE LA APORTACION QUINCENAL PROYECTADA A 20 AÑOS DE LA 2DA QUINCENA DE ABRIL DEL 2017</t>
  </si>
  <si>
    <t>APOYO QUINCENAL 2DA QUINCENA DE ABRIL 2017, OFICIO SG/JD/1696/15 SEGUN ACUERDO DE CABILDO 16</t>
  </si>
  <si>
    <t>5TO PAGO SEGUN CONVENIO POR LA DEFUNCION DEL C. RAMIRO VELAZQUEZ RAMOS CORRESPONDIENTE A MAYO 2017</t>
  </si>
  <si>
    <t>DEVOLUCION AL CONTRIBUYENTE DEVIDO A QUE NO FUE UTILIZADO EL FORMATO RECIBO OFICIAL 143686 06/12/16 VOLANTE 2444-A</t>
  </si>
  <si>
    <t>FINIQUITO DE EX SERVIDOR PUBLICO No. 1359 "POLICIA" EN LA COMISARIA DE SEGURIDAD PUBLICA, OFICIO DGADH/00286/2017 VOLANTE 2811-A</t>
  </si>
  <si>
    <t>NOMINA 2DA QUINCENA DE ABRIL 2017 DEL EMPLEADO No.  2903  DE CONTRATOS</t>
  </si>
  <si>
    <t>NOMINA 2DA QUINCENA DE ABRIL 2017 DEL EMPLEADO No.  5651  DE CONTRATOS</t>
  </si>
  <si>
    <t>NOMINA 2DA QUINCENA DE ABRIL 2017 DEL EMPLEADO No.  5977  DE CONTRATOS</t>
  </si>
  <si>
    <t>NOMINA 2DA QUINCENA DE ABRIL 2017 DEL EMPLEADO No.  6114  DE CONTRATOS</t>
  </si>
  <si>
    <t>NOMINA 2DA QUINCENA DE ABRIL 2017 DEL EMPLEADO No.  6115  DE CONTRATOS</t>
  </si>
  <si>
    <t>NOMINA 2DA QUINCENA DE ABRIL 2017 DEL EMPLEADO No.  6235  DE CONTRATOS</t>
  </si>
  <si>
    <t>NOMINA 2DA QUINCENA DE ABRIL 2017 DEL EMPLEADO No.  6238  DE CONTRATOS</t>
  </si>
  <si>
    <t>NOMINA 2DA QUINCENA DE ABRIL 2017 DEL EMPLEADO No.  6304  DE CONTRATOS</t>
  </si>
  <si>
    <t>NOMINA 2DA QUINCENA DE ABRIL 2017 DEL EMPLEADO No.  6440  DE CONTRATOS</t>
  </si>
  <si>
    <t>NOMINA 2DA QUINCENA DE ABRIL 2017 DEL EMPLEADO No.  6590  DE CONTRATOS</t>
  </si>
  <si>
    <t>NOMINA 2DA QUINCENA DE ABRIL 2017 DEL EMPLEADO No.  6679  DE CONTRATOS</t>
  </si>
  <si>
    <t>NOMINA 2DA QUINCENA DE ABRIL 2017 DEL EMPLEADO No.  6680  DE CONTRATOS</t>
  </si>
  <si>
    <t>NOMINA 2DA QUINCENA DE ABRIL 2017 DEL EMPLEADO No.  6721  DE CONTRATOS</t>
  </si>
  <si>
    <t>NOMINA 2DA QUINCENA DE ABRIL 2017 DEL EMPLEADO No.  6723  DE CONTRATOS</t>
  </si>
  <si>
    <t>NOMINA 2DA QUINCENA DE ABRIL 2017 DEL EMPLEADO No.  6727  DE CONTRATOS</t>
  </si>
  <si>
    <t>NOMINA 2DA QUINCENA DE ABRIL 2017 DEL EMPLEADO No.  6729  DE CONTRATOS</t>
  </si>
  <si>
    <t>NOMINA 2DA QUINCENA DE ABRIL 2017 DEL EMPLEADO No.  6753  DE CONTRATOS</t>
  </si>
  <si>
    <t>NOMINA 2DA QUINCENA DE ABRIL 2017 DEL EMPLEADO No.  6879  DE CONTRATOS</t>
  </si>
  <si>
    <t>NOMINA 2DA QUINCENA DE ABRIL 2017 DEL EMPLEADO No.  6895  DE CONTRATOS</t>
  </si>
  <si>
    <t>NOMINA 2DA QUINCENA DE ABRIL 2017 DEL EMPLEADO No.  6897  DE CONTRATOS</t>
  </si>
  <si>
    <t>NOMINA 2DA QUINCENA DE ABRIL 2017 DEL EMPLEADO No.  6932  DE CONTRATOS</t>
  </si>
  <si>
    <t>NOMINA 2DA QUINCENA DE ABRIL 2017 DEL EMPLEADO No.  6954  DE CONTRATOS</t>
  </si>
  <si>
    <t>NOMINA 2DA QUINCENA DE ABRIL 2017 DEL EMPLEADO No.  6956  DE CONTRATOS</t>
  </si>
  <si>
    <t>NOMINA 2DA QUINCENA DE ABRIL 2017 DEL EMPLEADO No.  6960  DE CONTRATOS</t>
  </si>
  <si>
    <t>NOMINA 2DA QUINCENA DE ABRIL 2017 DEL EMPLEADO No.  6961  DE CONTRATOS</t>
  </si>
  <si>
    <t>NOMINA 2DA QUINCENA DE ABRIL 2017 DEL EMPLEADO No.  6972  DE CONTRATOS</t>
  </si>
  <si>
    <t>NOMINA 2DA QUINCENA DE ABRIL 2017 DEL EMPLEADO No.  6975  DE CONTRATOS</t>
  </si>
  <si>
    <t>NOMINA 2DA QUINCENA DE ABRIL 2017 DEL EMPLEADO No.  6986  DE CONTRATOS</t>
  </si>
  <si>
    <t>NOMINA 2DA QUINCENA DE ABRIL 2017 DEL EMPLEADO No.  7033  DE CONTRATOS</t>
  </si>
  <si>
    <t>NOMINA 2DA QUINCENA DE ABRIL 2017 DEL EMPLEADO No.  7042  DE CONTRATOS</t>
  </si>
  <si>
    <t>NOMINA 2DA QUINCENA DE ABRIL 2017 DEL EMPLEADO No.  7046  DE CONTRATOS</t>
  </si>
  <si>
    <t>NOMINA 2DA QUINCENA DE ABRIL 2017 DEL EMPLEADO No.  7102  DE CONTRATOS</t>
  </si>
  <si>
    <t>NOMINA 2DA QUINCENA DE ABRIL 2017 DEL EMPLEADO No.  7121  DE CONTRATOS</t>
  </si>
  <si>
    <t>NOMINA 2DA QUINCENA DE ABRIL 2017 DEL EMPLEADO No.  7123  DE CONTRATOS</t>
  </si>
  <si>
    <t>NOMINA 2DA QUINCENA DE ABRIL 2017 DEL EMPLEADO No.  3522  DE COMISARIA DE SEGURIDAD PUBLICA</t>
  </si>
  <si>
    <t>NOMINA 2DA QUINCENA DE ABRIL 2017 DEL EMPLEADO No.  246  DE COMISARIA DE SEGURIDAD PUBLICA</t>
  </si>
  <si>
    <t>NOMINA 2DA QUINCENA DE ABRIL 2017 DEL EMPLEADO No.  1759  DE COMISARIA DE SEGURIDAD PUBLICA</t>
  </si>
  <si>
    <t>NOMINA 2DA QUINCENA DE ABRIL 2017 DEL EMPLEADO No.  1893  DE COMISARIA DE SEGURIDAD PUBLICA</t>
  </si>
  <si>
    <t>NOMINA 2DA QUINCENA DE ABRIL 2017 DEL EMPLEADO No.  1898  DE COMISARIA DE SEGURIDAD PUBLICA</t>
  </si>
  <si>
    <t>NOMINA 2DA QUINCENA DE ABRIL 2017 DEL EMPLEADO No.  2028  DE COMISARIA DE SEGURIDAD PUBLICA</t>
  </si>
  <si>
    <t>NOMINA 2DA QUINCENA DE ABRIL 2017 DEL EMPLEADO No.  3919  DE COMISARIA DE SEGURIDAD PUBLICA</t>
  </si>
  <si>
    <t>NOMINA 2DA QUINCENA DE ABRIL 2017 DEL EMPLEADO No.  6450  DE COMISARIA DE SEGURIDAD PUBLICA</t>
  </si>
  <si>
    <t>NOMINA 2DA QUINCENA DE ABRIL 2017 DEL EMPLEADO No.  6509  DE COMISARIA DE SEGURIDAD PUBLICA</t>
  </si>
  <si>
    <t>NOMINA 2DA QUINCENA DE ABRIL 2017 DEL EMPLEADO No.  6613  DE COMISARIA DE SEGURIDAD PUBLICA</t>
  </si>
  <si>
    <t>NOMINA 2DA QUINCENA DE ABRIL 2017 DEL EMPLEADO No.  4330  DE MUNICIPIO</t>
  </si>
  <si>
    <t>NOMINA 2DA QUINCENA DE ABRIL 2017 DEL EMPLEADO No.  5617  DE MUNICIPIO</t>
  </si>
  <si>
    <t>NOMINA 2DA QUINCENA DE ABRIL 2017 DEL EMPLEADO No.  5647  DE MUNICIPIO</t>
  </si>
  <si>
    <t>NOMINA 2DA QUINCENA DE ABRIL 2017 DEL EMPLEADO No.  410  DE MUNICIPIO</t>
  </si>
  <si>
    <t>NOMINA 2DA QUINCENA DE ABRIL 2017 DEL EMPLEADO No.  663  DE MUNICIPIO</t>
  </si>
  <si>
    <t>NOMINA 2DA QUINCENA DE ABRIL 2017 DEL EMPLEADO No.  955  DE MUNICIPIO</t>
  </si>
  <si>
    <t>NOMINA 2DA QUINCENA DE ABRIL 2017 DEL EMPLEADO No.  1028  DE MUNICIPIO</t>
  </si>
  <si>
    <t>NOMINA 2DA QUINCENA DE ABRIL 2017 DEL EMPLEADO No.  1171  DE MUNICIPIO</t>
  </si>
  <si>
    <t>NOMINA 2DA QUINCENA DE ABRIL 2017 DEL EMPLEADO No.  1178  DE MUNICIPIO</t>
  </si>
  <si>
    <t>NOMINA 2DA QUINCENA DE ABRIL 2017 DEL EMPLEADO No.  2155  DE MUNICIPIO</t>
  </si>
  <si>
    <t>NOMINA 2DA QUINCENA DE ABRIL 2017 DEL EMPLEADO No.  2253  DE MUNICIPIO</t>
  </si>
  <si>
    <t>NOMINA 2DA QUINCENA DE ABRIL 2017 DEL EMPLEADO No.  2443  DE MUNICIPIO</t>
  </si>
  <si>
    <t>NOMINA 2DA QUINCENA DE ABRIL 2017 DEL EMPLEADO No.  3029  DE MUNICIPIO</t>
  </si>
  <si>
    <t>NOMINA 2DA QUINCENA DE ABRIL 2017 DEL EMPLEADO No.  3030  DE MUNICIPIO</t>
  </si>
  <si>
    <t>NOMINA 2DA QUINCENA DE ABRIL 2017 DEL EMPLEADO No.  3043  DE MUNICIPIO</t>
  </si>
  <si>
    <t>NOMINA 2DA QUINCENA DE ABRIL 2017 DEL EMPLEADO No.  3233  DE MUNICIPIO</t>
  </si>
  <si>
    <t>NOMINA 2DA QUINCENA DE ABRIL 2017 DEL EMPLEADO No.  3241  DE MUNICIPIO</t>
  </si>
  <si>
    <t>NOMINA 2DA QUINCENA DE ABRIL 2017 DEL EMPLEADO No.  3336  DE MUNICIPIO</t>
  </si>
  <si>
    <t>NOMINA 2DA QUINCENA DE ABRIL 2017 DEL EMPLEADO No.  3363  DE MUNICIPIO</t>
  </si>
  <si>
    <t>NOMINA 2DA QUINCENA DE ABRIL 2017 DEL EMPLEADO No.  6343  DE MUNICIPIO</t>
  </si>
  <si>
    <t>NOMINA 2DA QUINCENA DE ABRIL 2017 DEL EMPLEADO No.  6427  DE MUNICIPIO</t>
  </si>
  <si>
    <t>NOMINA 2DA QUINCENA DE ABRIL 2017 DEL EMPLEADO No.  2086  DE SUPERNUMERARIOS</t>
  </si>
  <si>
    <t>NOMINA 2DA QUINCENA DE ABRIL 2017 DEL EMPLEADO No.  3544  DE SUPERNUMERARIOS</t>
  </si>
  <si>
    <t>NOMINA 2DA QUINCENA DE ABRIL 2017 DEL EMPLEADO No.  4939  DE SUPERNUMERARIOS</t>
  </si>
  <si>
    <t>NOMINA 2DA QUINCENA DE ABRIL 2017 DEL EMPLEADO No.  5324  DE SUPERNUMERARIOS</t>
  </si>
  <si>
    <t>NOMINA 2DA QUINCENA DE ABRIL 2017 DEL EMPLEADO No.  5687  DE SUPERNUMERARIOS</t>
  </si>
  <si>
    <t>NOMINA 2DA QUINCENA DE ABRIL 2017 DEL EMPLEADO No.  6079  DE SUPERNUMERARIOS</t>
  </si>
  <si>
    <t>NOMINA 2DA QUINCENA DE ABRIL 2017 DEL EMPLEADO No.  6133  DE SUPERNUMERARIOS</t>
  </si>
  <si>
    <t>NOMINA 2DA QUINCENA DE ABRIL 2017 DEL EMPLEADO No.  6589  DE SUPERNUMERARIOS</t>
  </si>
  <si>
    <t>NOMINA 2DA QUINCENA DE ABRIL 2017 DEL EMPLEADO No.  6614  DE SUPERNUMERARIOS</t>
  </si>
  <si>
    <t>NOMINA 2DA QUINCENA DE ABRIL 2017 DEL EMPLEADO No.  6828  DE SUPERNUMERARIOS</t>
  </si>
  <si>
    <t>NOMINA 2DA QUINCENA DE ABRIL 2017 DEL EMPLEADO No.  6964  DE SUPERNUMERARIOS</t>
  </si>
  <si>
    <t>LOPEZ ARMAS MONTSERRAT GUADALUPE</t>
  </si>
  <si>
    <t>NOMINA 2DA QUINCENA DE ABRIL 2017 DEL EMPLEADO No.  7241  DE SUPERNUMERARIOS</t>
  </si>
  <si>
    <t>SEGUROS DE AUTOS COLECTIVO FAC C 2305838 OFICIO DRM/580/2017 VOLANTE 3572</t>
  </si>
  <si>
    <t>FREGOSO GUTIERREZ RAMON</t>
  </si>
  <si>
    <t>DEUDA 2016, 50% ANTICIPO,  FINIQUITO DE EX SERVIDOR PUBLICO No. 1378 "POLICIA" EN LA COMISARIA DE SEGURIDAD PUBLICA OFICIO DGADH/00217/2017</t>
  </si>
  <si>
    <t>GASTOS X COMPROBAR,  PARA ENTREGA DE APOYOS ASISTENCIALES OFICIO SECRETARIA PARTICULAR/0436/2017 VOLANTE 2936-A</t>
  </si>
  <si>
    <t>DEUDA 2016, FINIQUITO DE EX SERVIDOR PUBLICO No. 3583 "AUXILIAR ADMINISTRATIVO" EN TURISMO OFICIO DGADH/1474/2016 VOLANTE 1713-A</t>
  </si>
  <si>
    <t>MMROMERO, S.A. DE C.V.</t>
  </si>
  <si>
    <t>SOLICITUD PARA COMPRA DE PLACAS, OFICIO DRM/532/2017 VOLANTE G-04-2748 FAC ME0003265</t>
  </si>
  <si>
    <t>DEUDA 2016, SUMINISTRO DE LLANTAS Y REFACCIONES PARA VEHICULOS OFICIALES, FACS 7207, 7151, 7003 Y 7138</t>
  </si>
  <si>
    <t>DEUDA 2016, SUMINISTRO DE CONSUMIBLES Y CARTUCHOS PARA VARIAS DEPENDENCIAS FACS 3782, 3610, 3797, 3973, 3974 Y 3975</t>
  </si>
  <si>
    <t>DEUDA 2016, SUMINISTRO DE ARTICULOS DE ASEO Y BULTOS DE BOLSAS NEGRAS PARA VARIAS DEPENDENCIAS FACS 8, 44, 48, 49, 50 Y 53</t>
  </si>
  <si>
    <t>DEUDA 2016, SUMINISTRO DE ARTICULOS DE LIMPIEZA FAC 46</t>
  </si>
  <si>
    <t>SERVIO DE EXPEDICION DE BOLETOS Y PASAJE AEREO A LA CD. DE MEXICO VOLANTE G-03-2707 FACS 4975, 2626</t>
  </si>
  <si>
    <t>ARANA PANTOJA JOSE ALFREDO</t>
  </si>
  <si>
    <t>ARRENDAMIENTO DE LOS MESES DE NOVIEMBRE Y DICIEMBRE 2015, ENERO A ABRIL 2016 AGENCIA MPAL EL VADO, OFICIO 0074/2017 VOLANTE G-03-2722 FACS 15 16 17 18 19 20</t>
  </si>
  <si>
    <t>ARRENDAMIENTO CORRESPONDIENTE A DICIEMBRE 2016 OFICINAS DE PINO SUAREZ No. 39 OFICIO DA/0027/2017 FAC 41</t>
  </si>
  <si>
    <t>SUMINISTRO DE PLAYERAS TIPO POLO PARA EL PERSONAL DE PADRON Y LICENCIAS, INGRESOS, CATASTRO FACS 1724, 1723 Y 1725</t>
  </si>
  <si>
    <t>DEUDA 2016, EQUIPO Y REFACCIONES AL VEHICULO OFICIAL 074 DE COMISARIA, FAC 88</t>
  </si>
  <si>
    <t>ROMO GONZÁLEZ FELIPE DE JESUS</t>
  </si>
  <si>
    <t>DEUDA 2016, 2DO PAGO Y ULTIMO DE LA FACTRA FR-2390 OFICIO DRM/1431/2016 COMPRA DE EQUIPO DE COMPUTO PARA LA COMISARIA</t>
  </si>
  <si>
    <t>DEUDA 2016, SUMINISTRO DE MATERIAL ELECTRICO FACS 5114 Y 5630</t>
  </si>
  <si>
    <t>DEUDA 2016, SUMINISTRO DE CONSUMIBLES, PAPELERIA, MOBILIARIO Y EQUIPO DE OFICINA, EQUIPO DE COMPUTO FACS 263 264 265 266 267 249 250 251 252 253 Y 254</t>
  </si>
  <si>
    <t>DEUDA 2016, SUMINISTRO DE MEDICAMENTOS E INSUMOS PARA LA SALUD FACS 29575 29576 29562 29561 29560</t>
  </si>
  <si>
    <t>DEUDA 2016, SUMINISTRO DE GARRAFONES Y BOTELLAS DE AGUA PURIFICADA PARA VARIAS DEPENDENCIAS FACS 122, 132, 130</t>
  </si>
  <si>
    <t>DEUDA 2016, SUMINISTRO DE TAMBOS DE ACEITE PARA SERVICIOS PUBLICOS MPALES FAC 220</t>
  </si>
  <si>
    <t>REFACCIONES Y SERVICIOS AL VEHICULO OFICIAL No. 145 DE SERVICIOS GENERALES FAC 8110</t>
  </si>
  <si>
    <t>ROTULACION A VEHICULOS OFICIALES DE MUNICIPIO, FACS E080140B, 3EB3A0D0, 3CFE25E9</t>
  </si>
  <si>
    <t>SERVICIO PREVENTIVO Y REFACCIONES A VEHICULOS OFICIALES PARA LA UNIDAD No. 199 DE COMISARIA FACS 107 Y 109</t>
  </si>
  <si>
    <t>SERVICIO PREVENTIVO A VEHICULO OFICIAL No. 204 DE COMISARIA FAC 108</t>
  </si>
  <si>
    <t>RENTA DE LAS OFICINAS ADMINISTRATIVAS UBICADAS EN CALLE MORELOS No. 155-B CORRESPONDIENTES A ABRIL 2017 OFICIO S/N VOLANTE G-04-2780 FAC 698</t>
  </si>
  <si>
    <t>SERVICIO CAPTURA DE CATALOGO DE EMPLEADOS PARA EL SISTEMA ADDCORE SAM NOMINA DE TONALA, OFICIO DA/0263/2017 FAC 130467</t>
  </si>
  <si>
    <t>DEUDA 2016, SUMINISTRO DE LLANTAS Y REFACCIONES FACS 240, 256 Y 268 MENOS PORCENTAJE DE LA NOTA DE CREDITO No. 1</t>
  </si>
  <si>
    <t>ANTICIPO A LA FAC 104, ARTICULOS DE ASEO E HIGIENE OFICIO DRM/428/2017</t>
  </si>
  <si>
    <t>ANTICIPO A LA FAC 52886, SERVICIO DE RECOLECCION DE VALORES CORRESPONDIENTE A FEBRERO 2017</t>
  </si>
  <si>
    <t>DEUDA 2016, SUMINISTRO DE CONSUMIBLES PARA VARIAS DEPENDENCIAS FACS 1395 1396 1399 1400 A 1403</t>
  </si>
  <si>
    <t>DEUDA 2016, IMPRESION DE LONAS Y FORMATOS VARIOS FACS 78, 79, 111 Y 112</t>
  </si>
  <si>
    <t>DEUDA 2016, REPARACIONES A VEHICULOS OFICIALES FACS 27438, 27323 Y 29795</t>
  </si>
  <si>
    <t>DEUDA 2016, SUMINISTRO DE CONSUMIBLES PARA VARIAS DEPENDENCIAS FACS 1406 1423 1427 1431 1432 1405 Y 1407</t>
  </si>
  <si>
    <t>REFACCIONES PARA VEHICULOS OFICIALES FACS 363 Y 362</t>
  </si>
  <si>
    <t>GASTOS X COMPROBAR, COMPRA DE SUERO ANTI-ALACRAN OFICIO DSMMT/AD/0347/2017 VOLANTE 2948-A</t>
  </si>
  <si>
    <t>GASTOS X COMPROBAR, VIATICOS A LA CD. DE MEXICO PARA TRATAR ASUNTOS RELACIONADOS A FONACOT, OFICIO DJ/CS/1200/2016</t>
  </si>
  <si>
    <t>ANTICIPO DE AGUINALDO 2017, A EMPLEADA No. 1178 OFICIO DGADH/0454/17</t>
  </si>
  <si>
    <t>MAESTRO ZAMARRIPA SAN JUANITA</t>
  </si>
  <si>
    <t>ANTICIPO DE AGUINALDO 2017, A EMPLEADA No. 773 OFICIO DGADH/0444/17</t>
  </si>
  <si>
    <t>APORTACIONES AL SEDAR (SISTEMA ESTATAL DE AHORRO PARA EL RETIRO) CORRESPONDIENTE A LA 2DA QUINCENA DE ABRIL 2017, OFICIO DGADH/0446/17 VOLANTE 2944-A</t>
  </si>
  <si>
    <t>CUOTAS SINDICALES RETENIDAS A LOS TRABAJADORES DE BASE DEL SINDICATO MAYORITARIO, 1ERA QUINCENA ABRIL 2017 OFICIO DGADH/AN/0421/17 VOLANTE 2949-A</t>
  </si>
  <si>
    <t>CUOTAS SINDICALES RETENIDAS A LOS TRABAJADORES DE BASE DEL SINDICATO INDEPENDIENTE, 1ERA QUINCENA ABRIL 2017 OFICIO DGADH/AN/0422/17 VOLANTE 2950-A</t>
  </si>
  <si>
    <t>DESCUENTOS POR CONCEPTO DE CAJA DE AHORRO Y PRESTAMO RETENIDAS A LOS TRABAJADORES DE BASE DEL SINDICATO MAYORITARIO, OFICIO DGADH/AN/0423/17 VOLANTE 2951-A</t>
  </si>
  <si>
    <t>DESCUENTOS POR CONCEPTO DE CAJA DE AHORRO Y PRESTAMO RETENIDAS A LOS TRABAJADORES DE BASE DEL SINDICATO INDEPENDIENTE, OFICIO DGADH/AN/0424/17 VOLANTE 2952-A</t>
  </si>
  <si>
    <t>GONZALEZ CASTAÑEDA FRANCISCO JAVIER</t>
  </si>
  <si>
    <t>UNIFORME OPERATIVO PANTALON Y CAMISOLA PARA EL PERSONAL DE PROTECCION CIVIL Y BOMBEROS, OFICIO DRM/355/2017 FAC 11606</t>
  </si>
  <si>
    <t>DEUDA 2016, 2DO PAGO Y ULTIMO AL FINIQUITO COMO BENEFICIARIA DEL EX SERVIDOR PUBLICO No. 917 "COORDINADOR DE TIANGUIS" EN PADRON Y LICENCIAS, OFICIO DGADH/00166/2017 VOLANTE 2729-A</t>
  </si>
  <si>
    <t>NOMINA 2DA QUINCENA ABRIL 2017 DEL EMPLEADO No. 6635 DE SUPERNUMERARIOS (DEVOLUCION EN DISPERSION)</t>
  </si>
  <si>
    <t>NOMINA 2DA QUINCENA DE ABRIL 2017 DEL EMPLEADO No. 5300 DE SUPERNUMERARIOS (DEVOLUCION EN DISPERCION)</t>
  </si>
  <si>
    <t>CONCEPTO DE COBRO "COMPRA DE 35 MIL CARTUCHOS CAL 9MM Y 35 MIL CARTUCHOS CAL 223MM, MUNICIPIO DE TONALA JALISCO" OFICIO COMISARIA/0655/2017</t>
  </si>
  <si>
    <t>50% ANTICIPO A LA FAC 5415, CARROCERIA CERRADA CON EQUIPO DE LEVANTE PARA CAMIONETA RAM 4000, OFICIO DRM/614/2017</t>
  </si>
  <si>
    <t>50% ANTICIPO A LA FAC 5418,  PLATAFORMAS CON LATERALES ABATIBLES PARA NISSAN OFICIO DRM/613/2017</t>
  </si>
  <si>
    <t>50% ANTICIPO A LA FAC 5419, PLATAFORMAS CON LATERALES ABATIBLES PARA NISSAN OFICIO DRM/612/2017</t>
  </si>
  <si>
    <t>50% ANTICIPO A LA FAC 180, PLATAFORMAS CON LATERALES ABATIBLES PARA RAM 4000 OFICIO DRM/615/2017</t>
  </si>
  <si>
    <t>50% ANTICIPO A LA FAC 181, PLATAFORMA CON LATERALES ABATIBLES PARA RAM 4000 OFICIO DRM/616/2017</t>
  </si>
  <si>
    <t>SUMINISTRO DE HOJAS BLANCAS FACS 1937 Y 1938 OFICIO DRM/603/2017</t>
  </si>
  <si>
    <t>GASTOS X COMPROBAR, COMPRA DE POLIPASTO Y VARILLAS PARA DESAZOLVE Y REPARACION DE MOTOSIERRAS, OFICIO DRM/618/2017 VOLANTE 2970-A</t>
  </si>
  <si>
    <t>2DO PAGO Y ULTIMO,  SERVICIO DE DESAYUNO Y COMIDA PARA EL PERSONAL DE COMISARIA QUE PARTICIPO EN EL OPERATIVO DE SEMANA SANTA Y PASCUA, OFICIO G-05-2849 FAC 111 VOLANTE G-05-2849</t>
  </si>
  <si>
    <t>PAGO DE POLIZA DE SEGURO DE VIDA, VIGENCIA 01/04/2017 AL 31/12/2017 FAC 353048 OFICIO DRM/581/2017 VOLANTE G-05-2851</t>
  </si>
  <si>
    <t>MANTENIMIENTO A VEHICULOS OFICIALES No. 270 Y 113 DE LA COMISARIA DE SEGURIDAD PUBLICA, OFICIOS DRM/370/2017 Y DRM/599/2017 VOLANTES G-05-2846 Y G-05-2848 FACS 116 Y 115</t>
  </si>
  <si>
    <t>ASIGNACION DE FONDO REVOLVENTE 2017</t>
  </si>
  <si>
    <t>APORTACION AL PROGRAMA DE DESARROLLO CULTURAL MUNICIPAL EJERCICIO 2017, CUENTA PUENTE BANAMEX 3146781, OFICIO DCT/0426/17 VOLANTE 2976-A</t>
  </si>
  <si>
    <t>MANTENIMIENTO A VEHICULOS OFICIALES No. 117 Y 113 DE COMISARIA DE SEGURIDAD PUBLICA OFICIOS DRM/602/2017 Y DRM/601/2017 FACS 117 Y 113</t>
  </si>
  <si>
    <t>DIAZ RAMIREZ CESAR</t>
  </si>
  <si>
    <t>PAGO DE LOS CONCEPTOS ESTABLECIDOS EN LA PLANILLA DE LIQUIDACION DE FECHA 27/06/2016 DENTRO DEL JUICIO LABORAL 338/2010-C1, OFICIO DJ/AMP/0366/2017</t>
  </si>
  <si>
    <t>PENSION ALIMENTICIA 2DA QUINCENA DE ABRIL 2017, OFICIO DGADH/AN/0455/17</t>
  </si>
  <si>
    <t>PENSION ALIMENTICIA 2DA QUINCENA ABRIL 2016, OFICIO DGADH/AN/0455/17</t>
  </si>
  <si>
    <t>SERVICIO DE TELEFONIA CONVENCIONAL CORRESPONDIENTE A ABRIL 2017 CTA MAESTRA 0V33562, OFICIO DA/0322/2017 VOLANTE G-04-2836</t>
  </si>
  <si>
    <t>CONSUMO DE ENERGIA ELECTRICA DE LAS OFINAS DE LA DELEGACION COL. JALISCO, LOMAS DE LA SOLEDAD Y ZALATITAN OFICIOS DGPCB/0755/2017, 048/AMLDS/2017, 176/2017 VOLANTE G-04-2834, G-04-2835, G-04-2830</t>
  </si>
  <si>
    <t>ANTICIPO A LA FAC 193, CAMPAÑA DE REAPERTURA DE LA AVENIDA TONALTECAS, OFICIO DCS/0013/2017</t>
  </si>
  <si>
    <t>GASTOS X COMPROBAR, PARA EL PROGRAMA "PASEO AV. TONALTECAS" OFICIO JEFATURA DE GABINETE/0290/2017 VOLANTE 2979-A</t>
  </si>
  <si>
    <t>GASTOS X COMPROBAR, EVENTO "DIA DEL MAESTRO" OFICIO SECRETARIA PARTICULAR/0481/2017 VOLANTE 2972-A</t>
  </si>
  <si>
    <t>SERVICIO DE EXPEDICION DE BOLETOS Y PASAJE AEREO  A PUERTO VALLARTA Y A LA CD. DE MEXICO VOLANTES G-05-2860 Y G-05-2859 FACS 4960, 2610, 5030, 2665</t>
  </si>
  <si>
    <t>AMEZCUA CASTILLO JOSE LUIS</t>
  </si>
  <si>
    <t>RENTA DE 02 AUTOBUSES  PARA EL TRASLADO DE 80 ELEMENTOS A LA CD. DE MEXICO PARA ASISTIR AL CURSO DE "ACTUALIZACION POLICIAL EN TECNICAS Y TACTICAS OPERATIVAS" OFICIO DRM/622/2017 FAC 426</t>
  </si>
  <si>
    <t>INGENIERIA METALICA Y MAQUINARIA MEXICANA, SA DE CV</t>
  </si>
  <si>
    <t>50% DE ANTICIPO A LAS FACS 1179, 1180 Y 1181 CAMIONETAS CHASIS CAPACIDAD DE TRES TONELADAS MODELO 2017 VOLANTE G-05-2863 OFICIO DRM/619/2017</t>
  </si>
  <si>
    <t>DEUDA 2016, SUMINISTRO DE UNIFORMES (PANTALONES Y CAMISOLAS) PARA LA COMISARIA  DE SEGURIDAD PUBLICA OFICIO DRM/1325/2016 FACTURA  - 11108</t>
  </si>
  <si>
    <t>ORTIZ SUAREZ BLANCA XOCHITL</t>
  </si>
  <si>
    <t>SUMINISTRO DE PINTURA P/TRAFICO A BASE DE HULE CLORADO COLOR BLANCO Y AMARILLO, OFICIO DRM/531/2017 VOLANTE G-04-2779 FAC 357</t>
  </si>
  <si>
    <t>DESCUENTOS POR CONCEPTO DE CAJA DE AHORRO Y PRESTAMO RETENIDAS A LOS TRABAJADORES DE BASE DEL SINDICATO MAYORITARIO, 2DA QUINCENA ABRIL 2017 OFICIO DGADH/AN/0458/17 VOLANTE 2955-A</t>
  </si>
  <si>
    <t>DESCUENTOS POR CONCEPTO DE CAJA DE AHORRO Y PRESTAMO RETENIDAS A LOS TRABAJADORES DE BASE DEL SINDICATO INDEPENDIENTE, 2DA QUINCENA ABRIL 2017 OFICIO DGADH/AN/0459/17 VOLANTE 2957-A</t>
  </si>
  <si>
    <t>CUOTAS SINDICALES RETENIDAS A LOS TRABAJADORES DE BASE DE SINDICATO MAYORITARIO, 2DA QUINCENA ABRIL 2017 OFICIO DGADH/AN/0456/17 VOLANTE 2956-A</t>
  </si>
  <si>
    <t>INCENTIVO POR EL DIA DE LAS MADRES 2017 A EMPLEADA No. 3522 DE COMISARIA DE SEGURIDAD PUBLICA</t>
  </si>
  <si>
    <t>INCENTIVO POR EL DIA DE LAS MADRES 2017 A EMPLEADA No. 492 DE MUNICIPIO</t>
  </si>
  <si>
    <t>INCENTIVO POR EL DIA DE LAS MADRES 2017 A EMPLEADA No. 663 DE MUNICIPIO</t>
  </si>
  <si>
    <t>INCENTIVO POR EL DIA DE LAS MADRES 2017 A EMPLEADA No. 1171 DE MUNICIPIO</t>
  </si>
  <si>
    <t>INCENTIVO POR EL DIA DE LAS MADRES 2017 A EMPLEADA No. 1178 DE MUNICIPIO</t>
  </si>
  <si>
    <t>INCENTIVO POR EL DIA DE LAS MADRES 2017 A EMPLEADA No. 2155 DE MUNICIPIO</t>
  </si>
  <si>
    <t>INCENTIVO POR EL DIA DE LAS MADRES 2017 A EMPLEADA No. 3233 DE MUNICIPIO</t>
  </si>
  <si>
    <t>INCENTIVO POR EL DIA DE LAS MADRES 2017 A EMPLEADA No. 3241 DE MUNICIPIO</t>
  </si>
  <si>
    <t>INCENTIVO POR EL DIA DE LAS MADRES 2017 A EMPLEADA No. 6343 DE MUNICIPIO</t>
  </si>
  <si>
    <t>INCENTIVO POR EL DIA DE LAS MADRES 2017 A EMPLEADA No. 2253 DE MUNICIPIO</t>
  </si>
  <si>
    <t>INCENTIVO POR EL DIA DE LAS MADRES 2017 A EMPLEADA No. 3029 DE MUNICIPIO</t>
  </si>
  <si>
    <t>INCENTIVO POR EL DIA DE LAS MADRES 2017 A EMPLEADA No. 3043 DE MUNICIPIO</t>
  </si>
  <si>
    <t>MADRIGAL HERNANDEZ SARA</t>
  </si>
  <si>
    <t>COMPLEMENTO AL VALOR DEL PREMIO AL QUE SE HIZO ACREEDORA, POR HABER RESULTADO GANADORA DEL SORTEO DENOMINADO "PAGA TU PREDIAL 2017 Y GANA UN AUTOMOVIL" SEGUN LO ESTABLECIDO EN EL PERMISO 20160763PS01 ANTE LA SECRETARIA DE GOBERNACION, OFICIO JG/0296/2017 VOLANTE 2988-A</t>
  </si>
  <si>
    <t>REINTEGRO DE GASTOS OFICIO DA/0091/17</t>
  </si>
  <si>
    <t>REEMBOLSO DE GASTOS PROPIOS DE LA DEPENDECIA OFICIO DGPCB/0761/2017  FOLIO G-05-2850</t>
  </si>
  <si>
    <t xml:space="preserve">CONSUMO DE ENERGIA ELECTRICA DE LAS OFINAS DE LA DELEGACION COL. REY XOLOTL  CD AZTLAN  OFICIO 362 DMRCA/2016 </t>
  </si>
  <si>
    <t>ANTICIPO DE AGUINALDO 2017 A EMPLEADA No. 143 DE MUNICIPIO OFICIO SECRETARIA PARTICULAR/500/2017 VOLANTE 2986-A</t>
  </si>
  <si>
    <t>CHEQUE CANCELADO ENTREGADO A BONORTE COMO MUESTRA PARA TRAMITAR DOTACION DE CHEQUERAS NUEVAS</t>
  </si>
  <si>
    <t>CONSUMO DE ENERGIA ELECTRICA DE LAS OFICINAS DE LA DELEGACION  SAN MIGUEL LA PUNTA, OFICIO AMSP/068/2017 VOLANTE G-04-2831</t>
  </si>
  <si>
    <t>GASTOS X COMPROBAR, PARA LA COMPRA DE MEDICAMENTO CONTROLADO (MIDAZOLAN Y DIAZEPAM) OFICIO DSMMT/AD/0363/2017</t>
  </si>
  <si>
    <t>ANTICIPO DE AGUINALDO 2017 A EMPLEADO No. 4339 OFICIO DGADH/0367/17 VOLANTE 2828-A</t>
  </si>
  <si>
    <t>NOMINA 1ERA QUINCENA MAYO 2017 DEL EMPLEADO No.  2903  DE CONTRATOS</t>
  </si>
  <si>
    <t>NOMINA 1ERA QUINCENA MAYO 2017 DEL EMPLEADO No.  5651  DE CONTRATOS</t>
  </si>
  <si>
    <t>NOMINA 1ERA QUINCENA MAYO 2017 DEL EMPLEADO No.  5977  DE CONTRATOS</t>
  </si>
  <si>
    <t>NOMINA 1ERA QUINCENA MAYO 2017 DEL EMPLEADO No.  6114  DE CONTRATOS</t>
  </si>
  <si>
    <t>NOMINA 1ERA QUINCENA MAYO 2017 DEL EMPLEADO No.  6115  DE CONTRATOS</t>
  </si>
  <si>
    <t>NOMINA 1ERA QUINCENA MAYO 2017 DEL EMPLEADO No.  6235  DE CONTRATOS</t>
  </si>
  <si>
    <t>NOMINA 1ERA QUINCENA MAYO 2017 DEL EMPLEADO No.  6238  DE CONTRATOS</t>
  </si>
  <si>
    <t>NOMINA 1ERA QUINCENA MAYO 2017 DEL EMPLEADO No.  6304  DE CONTRATOS</t>
  </si>
  <si>
    <t>NOMINA 1ERA QUINCENA MAYO 2017 DEL EMPLEADO No.  6440  DE CONTRATOS</t>
  </si>
  <si>
    <t>NOMINA 1ERA QUINCENA MAYO 2017 DEL EMPLEADO No.  6590  DE CONTRATOS</t>
  </si>
  <si>
    <t>NOMINA 1ERA QUINCENA MAYO 2017 DEL EMPLEADO No.  6679  DE CONTRATOS</t>
  </si>
  <si>
    <t>NOMINA 1ERA QUINCENA MAYO 2017 DEL EMPLEADO No.  6680  DE CONTRATOS</t>
  </si>
  <si>
    <t>NOMINA 1ERA QUINCENA MAYO 2017 DEL EMPLEADO No.  6721  DE CONTRATOS</t>
  </si>
  <si>
    <t>NOMINA 1ERA QUINCENA MAYO 2017 DEL EMPLEADO No.  6723  DE CONTRATOS</t>
  </si>
  <si>
    <t>NOMINA 1ERA QUINCENA MAYO 2017 DEL EMPLEADO No.  6727  DE CONTRATOS</t>
  </si>
  <si>
    <t>NOMINA 1ERA QUINCENA MAYO 2017 DEL EMPLEADO No.  6729  DE CONTRATOS</t>
  </si>
  <si>
    <t>NOMINA 1ERA QUINCENA MAYO 2017 DEL EMPLEADO No.  6753  DE CONTRATOS</t>
  </si>
  <si>
    <t>NOMINA 1ERA QUINCENA MAYO 2017 DEL EMPLEADO No.  6879  DE CONTRATOS</t>
  </si>
  <si>
    <t>NOMINA 1ERA QUINCENA MAYO 2017 DEL EMPLEADO No.  6895  DE CONTRATOS</t>
  </si>
  <si>
    <t>NOMINA 1ERA QUINCENA MAYO 2017 DEL EMPLEADO No.  6897  DE CONTRATOS</t>
  </si>
  <si>
    <t>NOMINA 1ERA QUINCENA MAYO 2017 DEL EMPLEADO No.  6932  DE CONTRATOS</t>
  </si>
  <si>
    <t>NOMINA 1ERA QUINCENA MAYO 2017 DEL EMPLEADO No.  6954  DE CONTRATOS</t>
  </si>
  <si>
    <t>NOMINA 1ERA QUINCENA MAYO 2017 DEL EMPLEADO No.  6956  DE CONTRATOS</t>
  </si>
  <si>
    <t>NOMINA 1ERA QUINCENA MAYO 2017 DEL EMPLEADO No.  6960  DE CONTRATOS</t>
  </si>
  <si>
    <t>NOMINA 1ERA QUINCENA MAYO 2017 DEL EMPLEADO No.  6961  DE CONTRATOS</t>
  </si>
  <si>
    <t>NOMINA 1ERA QUINCENA MAYO 2017 DEL EMPLEADO No.  6972  DE CONTRATOS</t>
  </si>
  <si>
    <t>NOMINA 1ERA QUINCENA MAYO 2017 DEL EMPLEADO No.  6975  DE CONTRATOS</t>
  </si>
  <si>
    <t>NOMINA 1ERA QUINCENA MAYO 2017 DEL EMPLEADO No.  6986  DE CONTRATOS</t>
  </si>
  <si>
    <t>NOMINA 1ERA QUINCENA MAYO 2017 DEL EMPLEADO No.  7033  DE CONTRATOS</t>
  </si>
  <si>
    <t>NOMINA 1ERA QUINCENA MAYO 2017 DEL EMPLEADO No.  7042  DE CONTRATOS</t>
  </si>
  <si>
    <t>NOMINA 1ERA QUINCENA MAYO 2017 DEL EMPLEADO No.  7046  DE CONTRATOS</t>
  </si>
  <si>
    <t>NOMINA 1ERA QUINCENA MAYO 2017 DEL EMPLEADO No.  7102  DE CONTRATOS</t>
  </si>
  <si>
    <t>NOMINA 1ERA QUINCENA MAYO 2017 DEL EMPLEADO No.  7121  DE CONTRATOS</t>
  </si>
  <si>
    <t>NOMINA 1ERA QUINCENA MAYO 2017 DEL EMPLEADO No.  7123  DE CONTRATOS</t>
  </si>
  <si>
    <t>MARTINEZ ARMENTA ALBERTO JORGE</t>
  </si>
  <si>
    <t>NOMINA 1ERA QUINCENA MAYO 2017 DEL EMPLEADO No.  7242  DE CONTRATOS</t>
  </si>
  <si>
    <t>APOYO QUINCENAL 1ERA QUINCENA DE MAYO DEL 2017, OFICIO SG/JD/1696/15 SEGUN ACUERDO DE CABILDO 16</t>
  </si>
  <si>
    <t>DEUDA 2016, REPARACIONES Y MANTENIMIENTO A VEHICULOS OFICIALES DE COMISARIA Y DEPENDENCIAS OFICIOS VARIOS FACS 28772 27512  29392 27328 27332 27333 27339 27429 28937 28410 28914 26365 28913 28918 28826 28974 MENOS NOTA DE CREDITO 1164 Y 1165</t>
  </si>
  <si>
    <t>SUMINISTRO DE ARTICULOS DE COFFE BREAK PARA DEPENDENCIAS FACS 112, 113 Y 102</t>
  </si>
  <si>
    <t>RENTA DEL MODULO DE SEGURIDAD PUBLICA Y ESTACIONAMIENTO UBICADO SANTA PAULA, PERIODO ABRIL 2017 OFICIO DA/0303/2017 VOLANTE G-04-2783 FAC 36</t>
  </si>
  <si>
    <t>RENTA DE LA OFICINA DEL BUFETTE JURIDICO UdeG CORRESPONDIENTE A MARZO 2017, OFICIO DA/0300/2017 FAC 44</t>
  </si>
  <si>
    <t>ANTICIPO A A FAC 8159, REPARACION A VEHICULO OFICIAL 116 DE CALLES Y CALZADAS  OFICIO G-02-2502</t>
  </si>
  <si>
    <t>DEUDA 2016, SUMINISTRO DE CONSUMIBLES FAC 272</t>
  </si>
  <si>
    <t>SERVICIO DE ACCESO A INTERNES MARZO 2017 FAC 2105</t>
  </si>
  <si>
    <t>MATERIAL IMPRESO FACS 7329 Y 7286</t>
  </si>
  <si>
    <t>SUMINISTRO DE EQUIPO DE COMPUTO FACS 429 Y 439</t>
  </si>
  <si>
    <t>SERVICIO DE MANTENIMIENTO AL REPETIDOR DEL AYUNTAMIENTO, FAC 5636</t>
  </si>
  <si>
    <t>COMPRA Y RECARFA DE OXIGENO MEDICINAL, FACS 694663, 694931 Y 693844</t>
  </si>
  <si>
    <t>PUBLICACION EN EL PERIODICO "EL MURAL" OFICIO DCS/0049/2017 FAC 72417</t>
  </si>
  <si>
    <t>SUMINISTRO DE CONSUMIBLES FACS 4223</t>
  </si>
  <si>
    <t>DEUDA 2016, SUMINISTRO DE CONSUMIBLES FACS 3961, 3781 Y 3794</t>
  </si>
  <si>
    <t>DEUDA 2016, MEDICAMENTOS E INSUMOS PARA LA SALUD FACS 29070 29073 29379 20164 787 788 789 21314 21200</t>
  </si>
  <si>
    <t>ANTICIPO A LA FAC 8110, REFACCIONES PARA MOTOCICLETAS</t>
  </si>
  <si>
    <t>REGISTRO ANTE LA UCEF CORRESPONDIENTE A REESTRUCTURA CON BANCO INTERNACIONALES CIUDAD DE MEXICO</t>
  </si>
  <si>
    <t>SUMINISTRO DE GARRAFONES DE AGUA PARA VARIAS DEPENDENCIAS FACS 149 Y 150</t>
  </si>
  <si>
    <t>SOLO MOTO, SA DE CV</t>
  </si>
  <si>
    <t>REPARACION DE MOTOCICLETA TN-2836 FAC 29028</t>
  </si>
  <si>
    <t>GASTOS X COMPROBAR, OFICIO 0508/2017</t>
  </si>
  <si>
    <t>EDEMIC SA DE CV</t>
  </si>
  <si>
    <t>CUMPLIMIENTO DE AMPARO INDIRECTO MEDIANTE OFICIO 21640/2017 VOLANTE 2998-A</t>
  </si>
  <si>
    <t>DEUDA 2016, SERVICIO Y REPARACION A VEHICULOS OFICIALES FACS 226 248 270 245 255 254 MENOS NOTA DE CREDITO 255 Y 254</t>
  </si>
  <si>
    <t>CASTAÑEDA GAETA JOSE REFUGIO</t>
  </si>
  <si>
    <t>DEUDA 2016, FINIQUITO DE EX SERVIDOR PUBLICO No. 3576 "POLICIA" EN LA COMISARIA OFICIO DGADH/2090/2016</t>
  </si>
  <si>
    <t>RENTA DE LAS OFICINAS DE LA AGENCIA MPAL EL VADO, OFICIO 0575/2017 FACS 24 Y 25 CORRESPONDIENTE A DICIEMBRE 2016 Y ENERO 2017</t>
  </si>
  <si>
    <t>DEUDA 2016, ANTICIPO A LA FAC 522 REPARACIONES A MOTOSIERRAS DE PROTECCION CIVIL</t>
  </si>
  <si>
    <t>GASTOS X COMPROBAR, MEJORAS EN LAS INSTALACIONES DEL RASTRO OFICIO SECRETARIA PARTICULAR/0380/2017</t>
  </si>
  <si>
    <t>GASTOS X COMPROBAR, COMPRA DE CUCHILLAS PARA PAILODER Y VARILLAS PARA DESAZOLVE, OFICIO DRM/637/2017</t>
  </si>
  <si>
    <t>GASTOS X COMPROBAR, EVENTO "TORNEO DE FUTBOL INTERSECUNDARIAS 2017" OFICIO SECRETARIA PARTICULAR/0482/2017</t>
  </si>
  <si>
    <t>ASIGNACION DE FONDO REVOLVENTE 2017, OFICIO SINDICATURA/0051/2017 VOLANTE 2455-A</t>
  </si>
  <si>
    <t>NAVARRO IÑIGUEZ CARLOS</t>
  </si>
  <si>
    <t>DEUDA 2015, FINIQUITO DE EX SERVIDOR PUBLICO No. 5804 "ENCAR. DEP. TRAMITE" EN CATASTRO OFICIO DGADH/303/2016 VOLANTE 334-A</t>
  </si>
  <si>
    <t>GUZMAN LOZA MARIA GLORIA</t>
  </si>
  <si>
    <t>ANTICIPO DE AGUINALDO 2017 A EMPLEADA DE No. 0171 OFICIO DGADH/0489/17 VOLANTE 2992-A</t>
  </si>
  <si>
    <t>PAGO 5 DE 12 SEGÚN CONVENIO</t>
  </si>
  <si>
    <t>PAGO 8 DE 24 SEGUN CONVENIO</t>
  </si>
  <si>
    <t>DEUDA 2012, APORTACIONES AL SEDAR (SISTEMA ESTATAL DE AHORRO PARA EL RETIRO) SEGUN CONVENIO PAGO CORRESPONDIENTE AL 15/05/2012</t>
  </si>
  <si>
    <t>ADEUDO CORRESPONDIENTE A LA PROPUESTA DE PAGO DE LA APORTACION QUINCENAL PROYECTADA A 20 AÑOS DE LA 1ERA QUINCENA DE MAYO DEL 2017</t>
  </si>
  <si>
    <t>7MO PAGO DE 12 AL CONVENIO DE LIQUIDACION DE JUICIO LABORAL No. 1122/2009-C2 VOLANTE 2241-A</t>
  </si>
  <si>
    <t>REINTEGRO DE FONDO REVOLVENTE OFICIO CSP/DA/825/2017 VOLANTE G-05-2888</t>
  </si>
  <si>
    <t>REINTEGRO DE FONDO REVOLVENTE OFICIO DSPM/2147/2017 VOLANTE G-05-2929</t>
  </si>
  <si>
    <t>CONSUMO DE ENERGIA ELECTRICA DE LAS INSTALACIONES DEL GRUPO DARE, PERIODO DE CONSUMO 11/04/2017 OFICIO CSP/DA/837/2017 VOLANTE G-05-2923</t>
  </si>
  <si>
    <t>REPARACION A VEHICULO OFICIAL TN-162 DE LA COMISARIA DE SEGURIDAD PUBLICA, OFICIO DRM/415/2017 VOLANTE G-05-2926 FAC 1892</t>
  </si>
  <si>
    <t>SUMINISTRO DE LLANTAS PARA VEHICULOS OFICIALES UNIDAD 230 DE SERVICIOS GENERALES, FAC 1975 VOLANTE G-05-2890</t>
  </si>
  <si>
    <t>PADILLA MARTINEZ ELIZABETH ALEJANDRA</t>
  </si>
  <si>
    <t>GANADORA DEL 1ER LUGAR CERTAMEN "SRITA. TONALA 2017 EMBAJADORA DE LAS ARTESANIAS" OFICIO DTM/295/2017 VOLANTE 2990-A</t>
  </si>
  <si>
    <t>JIMENEZ FLORES INGRID CITLALLI</t>
  </si>
  <si>
    <t>GANADORA DEL 2DO LUGAR CERTAMEN "SRITA. TONALA 2017 EMBAJADORA DE LAS ARTESANIAS" OFICIO DTM/295/2017 VOLANTE 2990-A</t>
  </si>
  <si>
    <t>APORTACIONES AL SEDAR (SISTEMA ESTATAL DE AHORRO PARA EL RETIRO) CORRESPONDIENTE A LA 1ERA QUINCENA DE MAYO 2017, OFICIO DGADH/5086/17 VOLANTE 3009-A</t>
  </si>
  <si>
    <t>GASTOS X COMPROBAR, COMPRA DE 1050 FORMATOS DE AUTOMATIZACION Y 50 FORMATOS DE INSCRIPCION, OFICIO DRC01/269/2017 VOLANTE 3006-A</t>
  </si>
  <si>
    <t>RETENCIONES CORRESPONDIENTES A LA 2DA QUINCENA DE MARZO, 1ERA Y 2DA QUINCENA ABRIL SEGUN EL JUICIO MERCANTIL EJECUTIVO No. EXPEDIENTE 500/2014 OFICIO DGADH/0493/2017 VOLANTE 2996-A</t>
  </si>
  <si>
    <t>GASTOS X COMPROBAR, VIATICOS A LA CD. DE MEXICO PARA LA ENTREGA DE DOCUMENTACION REFERENTE A LOS REPLICADORES EN EL SISTEMA DE JUSTICIA PENAL, OFICIO CSPT/DF/079/2017 VOLANTE 3021-A</t>
  </si>
  <si>
    <t>PENSION ALIMENTICIA 1ERA QUINCENA DE MAYO 2017, OFICIO DGADH/AN/0515/17 VOLANTE 3022-A</t>
  </si>
  <si>
    <t>DEUDA 2014, 3ER ANTICIPO A LA FAC 11914, CAMPAÑA DE PROMOCION DEPORTIVA DEL 1 AL 15 DE MARZO 2014</t>
  </si>
  <si>
    <t>BBCo. BATIZ BUSINESS COMPANY, S DE RL DE CV</t>
  </si>
  <si>
    <t>SUMINISTRO DE LLANTAS PARA VEHICULOS OFICIALES DE COMISARIA DE SEGURIDAD PUBLICA, FACS 1015, 1003, 1004, 1001,  1006, 1008 Y 1007</t>
  </si>
  <si>
    <t>DEUDA 2016, SERVICIO DE CONTROL Y PREVENCION DE PLAGAS DE FAUNA NOCIVA EN GENERAL, OFICIO DRM/1186/2016 FAC 1186</t>
  </si>
  <si>
    <t>REFACCIONES Y REPARACION DE MOTOCICLETAS DE COMISARIA DE SEGURIDAD PUBLICA FAC MF 28352</t>
  </si>
  <si>
    <t xml:space="preserve">MATERIALES PARA INCINERADOR Y DE CONSTRUCCION PARA SERVICIOS PUBLICOS MPALES FACS 2789, 2677 Y 2676 </t>
  </si>
  <si>
    <t>2DO PAGO Y ULTIMO DE LAS FACS 1179, 1180 Y 1181 CAMIONETAS CHASIS CAPACIDAD DE TRES TONELADAS MODELO 2017 VOLANTE G-05-2863 OFICIO DRM/619/2017</t>
  </si>
  <si>
    <t>ALVA &amp; ALFA COMERCIALIZADORA, SA DE CV</t>
  </si>
  <si>
    <t>REMOLQUE EQUIPADO CON MOLINO TRITURADOR PARA SERVICIOS PUBLICOS MPALES, FAC 3568 OFICIO DRM/610/2017</t>
  </si>
  <si>
    <t>DEUDA 2016, 3ER PAGO Y ULYIMO DE LA FAC 522 REPARACIONES A MOTOSIERRAS DE PROTECCION CIVIL</t>
  </si>
  <si>
    <t>MARTINEZ CHAVEZ ENRIQUE</t>
  </si>
  <si>
    <t>JUICIO LABORAL 512/2010-D1, OFICIO DJ/1399/2017 VOLANTE 3031-A</t>
  </si>
  <si>
    <t>ESPARZA HERRERA ALFONSO</t>
  </si>
  <si>
    <t>DEUDA 2016, FINIQUITO DE EX SERVIDOR PUBLICO No. 632 "AUX. DE SERVICIOS MULTIPLES" EN RECURSOS MATERIALES, OFICIO DGADH/1586/2016</t>
  </si>
  <si>
    <t>PACHECO BASULTO ULISES HUMBERTO</t>
  </si>
  <si>
    <t>DEUDA 2016, FINIQUITO DE EX SERVIDOR PUBLICO No. 6785 "AYUDANTE GENERAL" EN PARQUES Y JARDINES, OFICIO DGADH/00326/2016</t>
  </si>
  <si>
    <t>FITCH MEXICO, SA DE CV</t>
  </si>
  <si>
    <t>PRESTACION DE SERVICIOS PROFECIONALES CORRESPONDIENTES AL  MES MAYO 2017 FACT. 1239 OFICIO DJ/1331/2017 VOLANTE G-05-2946</t>
  </si>
  <si>
    <t>SUMINISTRO DE BANDERAS PARA SEGURIDAD, CONOC, CHALECOS, MATERIALES, PINTURA, ESCOBAS PARA JARDINERIA OFICIOS DRM/509/2017 Y DRM/694/2017 FACS 6231, 6232, 6290, 6291, 6445, 6446, 6447, 6448, 6449</t>
  </si>
  <si>
    <t>PAGO REFERENTE A LAS OBLICACIONES NORMATIVAS QUE CORRESPONDEN AL PRESIDENTE MUNICIPAL DE ACUERDO A LO ESTABLECIDO EN LA LEY DE INGRESOS, OFICIO 172/2017 FIANZA 2077058</t>
  </si>
  <si>
    <t>REFACCION PARA LA UNIDAD 418 PLACAS JV15744  DE SERVICIOS PUBLICOS MPALES , OFICIO DRM/562/2017 FAC 256 VOLANTE G-04-2795</t>
  </si>
  <si>
    <t>PAGO DE MULTA AL NO CONTAR CON CONTRATO EN EL COMEDOR COMUNITATIO PAGO 11 Y ULTIMO OFICIO DPM/398/2016</t>
  </si>
  <si>
    <t>GASTOS X COMPROBAR, ELABORACION DE RECONOCIMIENTOS Y OBSEQUIOS PARA LOS INTEGRANTES DEL CABILDO JUVENIL, OFICIO 0375/17 VOLANTE 3050-A</t>
  </si>
  <si>
    <t>REHABILITACION DE POZO EN SAN MIGUEL LA PUNTA, OFICIO SG/0781/2017 VOLANTE G-05-2956 FACS 67B3, 2F73 Y 9636</t>
  </si>
  <si>
    <t>REPARACIONES A VEHICULOS OFICIALES DE SEGURIDAD PUBLICA OFICIOS DRM/748/2017 Y DRM/746/2017 FACS 123 Y 125</t>
  </si>
  <si>
    <t>INSTALACIÓN DE JALON DE CUELLO DE GANSO PARA RAM, INSTALACIÓN DE REGULARDOR DE FRENOS ELECTRICO PARA REMOLQUE, OFICIO 148/2016 FAC 22 VOLANTE G-4-372</t>
  </si>
  <si>
    <t>NOMINA 1ERA QUINCENA MAYO 2017 DEL EMPLEADO No. 5761 DE SUPERNUMERARIOS (DEVOLUCION EN LINEA)</t>
  </si>
  <si>
    <t>ANTICIPO DE AGUINALDO 2017 A EMPLEADA No. 6285, OFICIO DGADH/0443/17 VOLANTE 2937-A</t>
  </si>
  <si>
    <t>GASTOS X COMPROBAR, 1ER FASE DE CAMPAMENTO EXCELENCIA SEDE EN TLAJOMULCO DE ZUÑIGA, OFICIO 0304/2017 VOLANTE 2758-A</t>
  </si>
  <si>
    <t>GASTOS X COMPROBAR, PARA SOLVENTAR GASTOS DE CAMPAÑAS PUBLICITARIAS OFICIO DCS/0168/2017 VOLANTE 3067-A</t>
  </si>
  <si>
    <t>VAZQUEZ BARRON GERMAN</t>
  </si>
  <si>
    <t>BANNER EN LA PAGINA DE INTERNET WWW.POLITICAMENTEINCORRECTO.NET CAMPAÑA PAGA TU PREDIAL 2017 Y GANA UN AUTOMOVIL, OFICIO DCS/0157/2017 FAC 104 VOLANTE G-05-2916</t>
  </si>
  <si>
    <t>DESCUENTOS POR CONCEPTO DE CAJA DE AHORRO Y PRESTAMO RETENIDAS A LOS TRABAJADORES DE BASE DEL SINDICATO INDEPENDIENTE, 1ERA QUINCENA MAYO 2017 OFICIO DGADH/AN/0519/17</t>
  </si>
  <si>
    <t>CUOTAS SINDICALES RETENIDAS A LOS TRABAJADORES DE BASE DEL SINDICATO MAYORITARIO, 1ERA QUINCENA MAYO 2017 OFICIO DGADH/AN/0516/17 VOLANTE 3020-A</t>
  </si>
  <si>
    <t>DESCUENTOS POR CONCEPTO DE CAJA DE AHORRO Y PRESTAMO RETENIDAS A LOS TRABAJADORES DE BASE DEL SINDICATO MAYORITARIO, 1ERA QUINCENA MAYO 2017 OFICIO DGADH/AN/0518/17</t>
  </si>
  <si>
    <t xml:space="preserve">REINTEGRO DE FONDO REVOLVENTE, OFICIO DRM/681/2017 VOLANTE G-05-2970 </t>
  </si>
  <si>
    <t>ASIGNACION DE FONDO REVOLVENTE 2017, OFICIO DJ/1431/2017 VOLANTE 3064-A</t>
  </si>
  <si>
    <t>ASIGNACION DE FONDO REVOLVENTE 2017, OFICIO JMVM/331/2017 VOLANTE 3061-A</t>
  </si>
  <si>
    <t>PAGO DE COMISIONES GENERADAS POR EL PERSONAL DE APREMIOS DURANTE EL MES DE MARZO 2017,  OFICIO CONTRALORIA MUNICIPAL/2878/2017</t>
  </si>
  <si>
    <t>MUNGUIA RAMIREZ CLAUDIA IVETTE</t>
  </si>
  <si>
    <t>MURILLO RODRIGUEZ MIGUEL</t>
  </si>
  <si>
    <t>1ER PAGO SEGÚN CONVENIO, PAGO A BENEFICIARIO DEL C. LUIS MURILLO TRUJILLO POR CONCEPTO DE INDEMNIZACION POR EL FALLECIMIENTO DEL SERVIDOR PUBLICO, OFICIO DJ/1342/2017 VOLANTE 3015-A</t>
  </si>
  <si>
    <t>CONSUMO DE ENERGIA ELECTRICA DE LAS OFICINAS DE LOGISTICA, SERVICIOS GENERALES,  CENTRO CULTURAL LOMA DORADA, COMEDOR COMUNITARIO SANTA CRUZ DE LAS HUERTAS, ARCHIVO MPAL, MUSEO REGIONAL TONALLAN, OFICIOS 814/2017, DSG/402/2017, DCT/0457/2017, DGDS/1062/2017, DHYA/164/17, 0465/DCT/17</t>
  </si>
  <si>
    <t>SUMINISTRO DE REFACCIONES PARA MOTOCICLETAS PARA STOCK, VOLANTE G-05-2935 FAC 28041</t>
  </si>
  <si>
    <t>DEUDA 2016, ULTIMO PAGO A LA FAC 3726 COMPRA DE VEHICULO CHEVROLET TAHOE SUV 2014 VOLANTE G-01-2333</t>
  </si>
  <si>
    <t>DEUDA 2016, REFACCIONES Y ACCESORIOS A VEHICULOS OFICIALES FACS 104 Y 66</t>
  </si>
  <si>
    <t>SUMINISTRO DE MATERIALES PARA CONSTRUCCION PARA SERVICIOS PUBLICOS MPALES Y OBRAS PUBLICAS, FACS 2825, 2675, 2661, 2660, 2659</t>
  </si>
  <si>
    <t>DEUDA 2016, SUMINISTRO DE CEMENTO GRIS FAC 2422</t>
  </si>
  <si>
    <t>2DO PAGO Y ULTIMO A LA FAC 52886, SERVICIO DE RECOLECCION DE VALORES FEBRERO 2017</t>
  </si>
  <si>
    <t>RENTA DE LAS OFICINAS ADMINISTRATIVAS UBICADAS EN LA CALLE RAMON CORONA No. 358 CORRESPONDIENTES A ABRIL Y MAYO 2017 FACS 15 Y 16</t>
  </si>
  <si>
    <t>RENTA DEL MODULO DE SEGURIDAD PUBLICA Y ESTACIONAMIENTO UBICADO EN CARRETERA A LOS ALTOS No. 581 CORRESPONDIENTE A MAYO 2017 FAC 37</t>
  </si>
  <si>
    <t>DEUDA 2016, MATERIAL ELECTRICO FAC 9440</t>
  </si>
  <si>
    <t>DEUDA 2016, SERVICIOS DE FUMIGACION DE FAUNA NOCIVA PERIODO SEPTIEMBRE FACS 1150 Y 1151</t>
  </si>
  <si>
    <t>2DO ABONO Y ULTIMO A LA FAC 8159,  REPARACIONES A VEHICULO OFICIAL  116</t>
  </si>
  <si>
    <t>DEUDA 2016, 2DO PAGO Y ULTIMO  A LA FAC 4559, SIRENAS Y TORRESTAS PARA VEHICULOS DE SEGURIDAD PUBLICA OFICIO DRM/920/2016</t>
  </si>
  <si>
    <t>REPARACIONES A VEHICULOS OFICIALES DE COMISARIA DE SEGURIDAD PUBLICA, FACS 124, 118 Y 126</t>
  </si>
  <si>
    <t>REPARACION A UNIDAD TN-134 FAC 1013</t>
  </si>
  <si>
    <t>SUMINISTRO DE TAMBOS DE ACEITE PARA LA COMISARIA, FAC 279</t>
  </si>
  <si>
    <t>2DO PAGO Y ULTIMO A LA FAC 8110, REFACCIONES PARA MOTOCICLETAS</t>
  </si>
  <si>
    <t>DEUDA 2016, ARTICULOS DE PAPELERIA Y CONSUMIBLES FACS 3598 2858 2859 2860 2861</t>
  </si>
  <si>
    <t>DEUDA 2016, ARTICULOS DE PAPELERIA, CONSUMIBLES, FACS 3665 3725 3727 3728 3750 3761 3768 3830 PAGO TOTAL FAC 3831 3786 3799 3800</t>
  </si>
  <si>
    <t>SERVICIOS DE INTERNET ABRIL 2017 FAC CFDI MX 2167 VOLANTE G-05-2881</t>
  </si>
  <si>
    <t>RENTA DE LAS OFICINAS DE LA AGENCIA MPAL EL VADO, OFICIO 0575/2017 FACS 26 Y 27 CORRESPONDIENTE A FEBRERO Y MARZO 2017</t>
  </si>
  <si>
    <t>PUBLICACION DE ESQUELA EN EL PERIODICO EL MURAL FAC 3627</t>
  </si>
  <si>
    <t>RENTA DE EQUIPOS DE COPIADO FACS 618, 396, 40, 10837, 10599</t>
  </si>
  <si>
    <t>VELAZQUEZ ZAMORA IRLANDA KARINA</t>
  </si>
  <si>
    <t>DEUDA 2016, PAGO DE ARTESANIAS PARA OBSEQUIOS FAC 86</t>
  </si>
  <si>
    <t>DEUDA 2016, PAGO DE ARTESANIAS PARA OBSEQUIOS FAC 703</t>
  </si>
  <si>
    <t>GARCIA VARGAS J.  MAURILIO</t>
  </si>
  <si>
    <t>SERVICIO DE LAMINADO Y PINTURA PARA UNIDADES DE COMISARIA FACS 54 Y 55</t>
  </si>
  <si>
    <t>CONSUMO DE ENERGIA ELECTRICA CORRESPONDIENTE A ABRIL 2017 "ALUMBRADO PUBLICO" TARIFA 05</t>
  </si>
  <si>
    <t>CONSUMO DE ENERGIA ELECTRICA CORRESPONDIENTE A ABRIL 2017, TARIFAS 2, 6 Y 68 DE OTROS SERVICIOS</t>
  </si>
  <si>
    <t>MAXI UNIFORMES, SA DE CV</t>
  </si>
  <si>
    <t>DEUDA 2015, SUMINISTRO DE BOTAS TACTICA MARCA ALTEC MODELO DUTY GEAR PARA PERSONAL DE COMISARIA DE SEGURIDAD PUBLICA FAC 2389</t>
  </si>
  <si>
    <t>ANTICIPO DE AGUINALDO 2017, A POLICIA No. 364 OFICIO DGADH/567/17 VOLANTE 3074-A</t>
  </si>
  <si>
    <t>ANTICIPO A LA FAC 199,  SUMINISTRO DE TONELADAS DE MEZCLA ASFALTICA PARA BACHEO</t>
  </si>
  <si>
    <t>DEUDA 2016, ANTICIPO A LA FAC 6674 IMPRESIÓN DE RECIBOS OFICIALES</t>
  </si>
  <si>
    <t>DEUDA 2016, 3ER ANTICIPO A LA FAC 160 PAQUETE PUBLICITARIO SPOTS</t>
  </si>
  <si>
    <t>DEUDA 2016, IMPRESIONES DE LONAS FACS 80 86 87 114 138 139 170</t>
  </si>
  <si>
    <t>DEUDA 2016, SUMINISTRO DE TONERS Y CARTUCHOS PARA VARIAS DEPENDENCIAS FACS 177, 178, 184, 173 Y 174</t>
  </si>
  <si>
    <t>DEUDA 2016, MEDICAMENTOS E INSUMOS PARA LA SALUD FACS 20165 20342 20353 791 792 21360</t>
  </si>
  <si>
    <t>DEUDA 2016, SERVICIO PREVENTIVO PARA VEHICULOS OFICIALES Y VERIFICACION DE MOTOR, FACS 93458 96901 97281 97353 97529 97572 99256 99258 99255 29254 Y ABONO DE $13,963.10 A LA FAC 96666</t>
  </si>
  <si>
    <t>GASTOS X COMPROBAR, VIATICOS A LA CD. DE MEXICO PARA SEGUIMIENTO DE AUDITORIA SEGÚN OFICIO CM/2897/2017 VOLANTE 3073-A</t>
  </si>
  <si>
    <t>SUMINISTRO DE MATERIAL ELECTRICO PARA SERVICIOS PUBLICOS MUNICIPALES VOLANTE G-05-3035 OFICIO DRM/693/2017 FAC 6527</t>
  </si>
  <si>
    <t>ECO SISTEMAS ENERGETICOS RENOVABLES DE MEXICO, SA DE CV</t>
  </si>
  <si>
    <t>PATROCINIO CAMPAÑA MERCURIO DESTINO SEGURO 2017 OFICIO CA/100/2017 FAC 165 VOLANTE G-04-2782</t>
  </si>
  <si>
    <t>3ER PAGO DE 6, DEL JUICIO LABORAL No. 189/2012-D2; OFICIO DJ/0904/2017 VOLANTE 2810-A</t>
  </si>
  <si>
    <t>MULTA ESTATAL IMPUESTA POR EL INCUMPLIMIENTO DEL PAGO DEL JUICIO LABORAL No. 2905/2010-G1, OFICIO DJ/1442/2017 VOLANTE 3070-A</t>
  </si>
  <si>
    <t>CONSUMO DE ENERGIA ELECTRICA  DE LAS OFICINAS DE OBRAS PUBLICAS,POLICIA TURISTICA Y BUFETE JURIDICO UDEG, OFICIOS S/N DGOPT/577/2017 Y DSP/DA/933/2017 VOLANTE G-05-3049, G-05-3048 Y G-05-3047</t>
  </si>
  <si>
    <t>PAGO RESTANTE POR INDEMNIZACION LEGAL DEL EMPLADO MPAL FALLECIDO EL C. NUÑEZ GUTIERREZ FELIPE "POLICIA" EN LA COMISARIA No. EMPLEADO 3151, OFICIO DA/0248/2017 VOLANTE 2761-A</t>
  </si>
  <si>
    <t>NOMINA 2DA QUINCENA DE MAYO 2017 DEL EMPLEADO No. 2903  DE CONTRATOS</t>
  </si>
  <si>
    <t>NOMINA 2DA QUINCENA DE MAYO 2017 DEL EMPLEADO No. 5651  DE CONTRATOS</t>
  </si>
  <si>
    <t>NOMINA 2DA QUINCENA DE MAYO 2017 DEL EMPLEADO No. 5977  DE CONTRATOS</t>
  </si>
  <si>
    <t>NOMINA 2DA QUINCENA DE MAYO 2017 DEL EMPLEADO No. 6114  DE CONTRATOS</t>
  </si>
  <si>
    <t>NOMINA 2DA QUINCENA DE MAYO 2017 DEL EMPLEADO No. 6115  DE CONTRATOS</t>
  </si>
  <si>
    <t>NOMINA 2DA QUINCENA DE MAYO 2017 DEL EMPLEADO No. 6235  DE CONTRATOS</t>
  </si>
  <si>
    <t>NOMINA 2DA QUINCENA DE MAYO 2017 DEL EMPLEADO No. 6238  DE CONTRATOS</t>
  </si>
  <si>
    <t>NOMINA 2DA QUINCENA DE MAYO 2017 DEL EMPLEADO No. 6304  DE CONTRATOS</t>
  </si>
  <si>
    <t>NOMINA 2DA QUINCENA DE MAYO 2017 DEL EMPLEADO No. 6440  DE CONTRATOS</t>
  </si>
  <si>
    <t>NOMINA 2DA QUINCENA DE MAYO 2017 DEL EMPLEADO No. 6590  DE CONTRATOS</t>
  </si>
  <si>
    <t>NOMINA 2DA QUINCENA DE MAYO 2017 DEL EMPLEADO No. 6679  DE CONTRATOS</t>
  </si>
  <si>
    <t>NOMINA 2DA QUINCENA DE MAYO 2017 DEL EMPLEADO No. 6680  DE CONTRATOS</t>
  </si>
  <si>
    <t>NOMINA 2DA QUINCENA DE MAYO 2017 DEL EMPLEADO No. 6721  DE CONTRATOS</t>
  </si>
  <si>
    <t>NOMINA 2DA QUINCENA DE MAYO 2017 DEL EMPLEADO No. 6723  DE CONTRATOS</t>
  </si>
  <si>
    <t>NOMINA 2DA QUINCENA DE MAYO 2017 DEL EMPLEADO No. 6727  DE CONTRATOS</t>
  </si>
  <si>
    <t>NOMINA 2DA QUINCENA DE MAYO 2017 DEL EMPLEADO No. 6729  DE CONTRATOS</t>
  </si>
  <si>
    <t>NOMINA 2DA QUINCENA DE MAYO 2017 DEL EMPLEADO No. 6753  DE CONTRATOS</t>
  </si>
  <si>
    <t>NOMINA 2DA QUINCENA DE MAYO 2017 DEL EMPLEADO No. 6879  DE CONTRATOS</t>
  </si>
  <si>
    <t>NOMINA 2DA QUINCENA DE MAYO 2017 DEL EMPLEADO No. 6895  DE CONTRATOS</t>
  </si>
  <si>
    <t>NOMINA 2DA QUINCENA DE MAYO 2017 DEL EMPLEADO No. 6897  DE CONTRATOS</t>
  </si>
  <si>
    <t>NOMINA 2DA QUINCENA DE MAYO 2017 DEL EMPLEADO No. 6932  DE CONTRATOS</t>
  </si>
  <si>
    <t>NOMINA 2DA QUINCENA DE MAYO 2017 DEL EMPLEADO No. 6954  DE CONTRATOS</t>
  </si>
  <si>
    <t>NOMINA 2DA QUINCENA DE MAYO 2017 DEL EMPLEADO No. 6956  DE CONTRATOS</t>
  </si>
  <si>
    <t>NOMINA 2DA QUINCENA DE MAYO 2017 DEL EMPLEADO No. 6960  DE CONTRATOS</t>
  </si>
  <si>
    <t>NOMINA 2DA QUINCENA DE MAYO 2017 DEL EMPLEADO No. 6961  DE CONTRATOS</t>
  </si>
  <si>
    <t>NOMINA 2DA QUINCENA DE MAYO 2017 DEL EMPLEADO No. 6972  DE CONTRATOS</t>
  </si>
  <si>
    <t>NOMINA 2DA QUINCENA DE MAYO 2017 DEL EMPLEADO No. 6975  DE CONTRATOS</t>
  </si>
  <si>
    <t>NOMINA 2DA QUINCENA DE MAYO 2017 DEL EMPLEADO No. 6986  DE CONTRATOS</t>
  </si>
  <si>
    <t>NOMINA 2DA QUINCENA DE MAYO 2017 DEL EMPLEADO No. 7033  DE CONTRATOS</t>
  </si>
  <si>
    <t>NOMINA 2DA QUINCENA DE MAYO 2017 DEL EMPLEADO No. 7042  DE CONTRATOS</t>
  </si>
  <si>
    <t>NOMINA 2DA QUINCENA DE MAYO 2017 DEL EMPLEADO No. 7046  DE CONTRATOS</t>
  </si>
  <si>
    <t>NOMINA 2DA QUINCENA DE MAYO 2017 DEL EMPLEADO No. 7102  DE CONTRATOS</t>
  </si>
  <si>
    <t>NOMINA 2DA QUINCENA DE MAYO 2017 DEL EMPLEADO No. 7121  DE CONTRATOS</t>
  </si>
  <si>
    <t>NOMINA 2DA QUINCENA DE MAYO 2017 DEL EMPLEADO No. 7123  DE CONTRATOS</t>
  </si>
  <si>
    <t>NOMINA 2DA QUINCENA DE MAYO 2017 DEL EMPLEADO No. 7242  DE CONTRATOS</t>
  </si>
  <si>
    <t>NOMINA 2DA QUINCENA DE MAYO 2017 DEL EMPLEADO No. 5709  DE SUPERNUMERARIOS</t>
  </si>
  <si>
    <t>NOMINA 2DA QUINCENA DE MAYO 2017 DEL EMPLEADO No. 5768  DE SUPERNUMERARIOS</t>
  </si>
  <si>
    <t>NOMINA 2DA QUINCENA DE MAYO 2017 DEL EMPLEADO No. 2086  DE SUPERNUMERARIOS</t>
  </si>
  <si>
    <t>NOMINA 2DA QUINCENA DE MAYO 2017 DEL EMPLEADO No. 2392  DE SUPERNUMERARIOS</t>
  </si>
  <si>
    <t>NOMINA 2DA QUINCENA DE MAYO 2017 DEL EMPLEADO No. 2866  DE SUPERNUMERARIOS</t>
  </si>
  <si>
    <t>NOMINA 2DA QUINCENA DE MAYO 2017 DEL EMPLEADO No. 3281  DE SUPERNUMERARIOS</t>
  </si>
  <si>
    <t>NOMINA 2DA QUINCENA DE MAYO 2017 DEL EMPLEADO No. 3439  DE SUPERNUMERARIOS</t>
  </si>
  <si>
    <t>NOMINA 2DA QUINCENA DE MAYO 2017 DEL EMPLEADO No. 3544  DE SUPERNUMERARIOS</t>
  </si>
  <si>
    <t>NOMINA 2DA QUINCENA DE MAYO 2017 DEL EMPLEADO No. 3568  DE SUPERNUMERARIOS</t>
  </si>
  <si>
    <t>NOMINA 2DA QUINCENA DE MAYO 2017 DEL EMPLEADO No. 4095  DE SUPERNUMERARIOS</t>
  </si>
  <si>
    <t>NOMINA 2DA QUINCENA DE MAYO 2017 DEL EMPLEADO No. 4109  DE SUPERNUMERARIOS</t>
  </si>
  <si>
    <t>NOMINA 2DA QUINCENA DE MAYO 2017 DEL EMPLEADO No. 4490  DE SUPERNUMERARIOS</t>
  </si>
  <si>
    <t>NOMINA 2DA QUINCENA DE MAYO 2017 DEL EMPLEADO No. 4939  DE SUPERNUMERARIOS</t>
  </si>
  <si>
    <t>NOMINA 2DA QUINCENA DE MAYO 2017 DEL EMPLEADO No. 4944  DE SUPERNUMERARIOS</t>
  </si>
  <si>
    <t>NOMINA 2DA QUINCENA DE MAYO 2017 DEL EMPLEADO No. 4945  DE SUPERNUMERARIOS</t>
  </si>
  <si>
    <t>NOMINA 2DA QUINCENA DE MAYO 2017 DEL EMPLEADO No. 5687  DE SUPERNUMERARIOS</t>
  </si>
  <si>
    <t>NOMINA 2DA QUINCENA DE MAYO 2017 DEL EMPLEADO No. 5918  DE SUPERNUMERARIOS</t>
  </si>
  <si>
    <t>NOMINA 2DA QUINCENA DE MAYO 2017 DEL EMPLEADO No. 6079  DE SUPERNUMERARIOS</t>
  </si>
  <si>
    <t>NOMINA 2DA QUINCENA DE MAYO 2017 DEL EMPLEADO No. 6090  DE SUPERNUMERARIOS</t>
  </si>
  <si>
    <t>NOMINA 2DA QUINCENA DE MAYO 2017 DEL EMPLEADO No. 6133  DE SUPERNUMERARIOS</t>
  </si>
  <si>
    <t>NOMINA 2DA QUINCENA DE MAYO 2017 DEL EMPLEADO No. 6175  DE SUPERNUMERARIOS</t>
  </si>
  <si>
    <t>NOMINA 2DA QUINCENA DE MAYO 2017 DEL EMPLEADO No. 6213  DE SUPERNUMERARIOS</t>
  </si>
  <si>
    <t>NOMINA 2DA QUINCENA DE MAYO 2017 DEL EMPLEADO No. 6332  DE SUPERNUMERARIOS</t>
  </si>
  <si>
    <t>CARRILLO VAZQUEZ GABRIELA GUADALUPE</t>
  </si>
  <si>
    <t>NOMINA 2DA QUINCENA DE MAYO 2017 DEL EMPLEADO No. 6475  DE SUPERNUMERARIOS</t>
  </si>
  <si>
    <t>NOMINA 2DA QUINCENA DE MAYO 2017 DEL EMPLEADO No. 6586  DE SUPERNUMERARIOS</t>
  </si>
  <si>
    <t>NOMINA 2DA QUINCENA DE MAYO 2017 DEL EMPLEADO No. 6589  DE SUPERNUMERARIOS</t>
  </si>
  <si>
    <t>NOMINA 2DA QUINCENA DE MAYO 2017 DEL EMPLEADO No. 6601  DE SUPERNUMERARIOS</t>
  </si>
  <si>
    <t>NOMINA 2DA QUINCENA DE MAYO 2017 DEL EMPLEADO No. 6614  DE SUPERNUMERARIOS</t>
  </si>
  <si>
    <t>NOMINA 2DA QUINCENA DE MAYO 2017 DEL EMPLEADO No. 6623  DE SUPERNUMERARIOS</t>
  </si>
  <si>
    <t>NOMINA 2DA QUINCENA DE MAYO 2017 DEL EMPLEADO No. 6663  DE SUPERNUMERARIOS</t>
  </si>
  <si>
    <t>NOMINA 2DA QUINCENA DE MAYO 2017 DEL EMPLEADO No. 6780  DE SUPERNUMERARIOS</t>
  </si>
  <si>
    <t>NOMINA 2DA QUINCENA DE MAYO 2017 DEL EMPLEADO No. 6804  DE SUPERNUMERARIOS</t>
  </si>
  <si>
    <t>NOMINA 2DA QUINCENA DE MAYO 2017 DEL EMPLEADO No. 6828  DE SUPERNUMERARIOS</t>
  </si>
  <si>
    <t>NOMINA 2DA QUINCENA DE MAYO 2017 DEL EMPLEADO No. 6860  DE SUPERNUMERARIOS</t>
  </si>
  <si>
    <t>NOMINA 2DA QUINCENA DE MAYO 2017 DEL EMPLEADO No. 6861  DE SUPERNUMERARIOS</t>
  </si>
  <si>
    <t>NOMINA 2DA QUINCENA DE MAYO 2017 DEL EMPLEADO No. 6864  DE SUPERNUMERARIOS</t>
  </si>
  <si>
    <t>NOMINA 2DA QUINCENA DE MAYO 2017 DEL EMPLEADO No. 6865  DE SUPERNUMERARIOS</t>
  </si>
  <si>
    <t>NOMINA 2DA QUINCENA DE MAYO 2017 DEL EMPLEADO No. 6874  DE SUPERNUMERARIOS</t>
  </si>
  <si>
    <t>NOMINA 2DA QUINCENA DE MAYO 2017 DEL EMPLEADO No. 6964  DE SUPERNUMERARIOS</t>
  </si>
  <si>
    <t>NOMINA 2DA QUINCENA DE MAYO 2017 DEL EMPLEADO No. 6968  DE SUPERNUMERARIOS</t>
  </si>
  <si>
    <t>NOMINA 2DA QUINCENA DE MAYO 2017 DEL EMPLEADO No. 6969  DE SUPERNUMERARIOS</t>
  </si>
  <si>
    <t>NOMINA 2DA QUINCENA DE MAYO 2017 DEL EMPLEADO No. 7098  DE SUPERNUMERARIOS</t>
  </si>
  <si>
    <t>NOMINA 2DA QUINCENA DE MAYO 2017 DEL EMPLEADO No. 7143  DE SUPERNUMERARIOS</t>
  </si>
  <si>
    <t>NOMINA 2DA QUINCENA DE MAYO 2017 DEL EMPLEADO No. 7241  DE SUPERNUMERARIOS</t>
  </si>
  <si>
    <t>NOMINA 2DA QUINCENA DE MAYO 2017 DEL EMPLEADO No. 4299  DE MUNICIPIO</t>
  </si>
  <si>
    <t>NOMINA 2DA QUINCENA DE MAYO 2017 DEL EMPLEADO No. 4330  DE MUNICIPIO</t>
  </si>
  <si>
    <t>NOMINA 2DA QUINCENA DE MAYO 2017 DEL EMPLEADO No. 4385  DE MUNICIPIO</t>
  </si>
  <si>
    <t>NOMINA 2DA QUINCENA DE MAYO 2017 DEL EMPLEADO No. 4501  DE MUNICIPIO</t>
  </si>
  <si>
    <t>NOMINA 2DA QUINCENA DE MAYO 2017 DEL EMPLEADO No. 5617  DE MUNICIPIO</t>
  </si>
  <si>
    <t>NOMINA 2DA QUINCENA DE MAYO 2017 DEL EMPLEADO No. 5647  DE MUNICIPIO</t>
  </si>
  <si>
    <t>NOMINA 2DA QUINCENA DE MAYO 2017 DEL EMPLEADO No. 6169  DE MUNICIPIO</t>
  </si>
  <si>
    <t>CASTRO MENDOZA MARCIA PATRICIA</t>
  </si>
  <si>
    <t>NOMINA 2DA QUINCENA DE MAYO 2017 DEL EMPLEADO No. 56  DE MUNICIPIO</t>
  </si>
  <si>
    <t>NOMINA 2DA QUINCENA DE MAYO 2017 DEL EMPLEADO No. 156  DE MUNICIPIO</t>
  </si>
  <si>
    <t>SEZATE NOGAL JUANA</t>
  </si>
  <si>
    <t>NOMINA 2DA QUINCENA DE MAYO 2017 DEL EMPLEADO No. 158  DE MUNICIPIO</t>
  </si>
  <si>
    <t>NOMINA 2DA QUINCENA DE MAYO 2017 DEL EMPLEADO No. 284  DE MUNICIPIO</t>
  </si>
  <si>
    <t>NOMINA 2DA QUINCENA DE MAYO 2017 DEL EMPLEADO No. 410  DE MUNICIPIO</t>
  </si>
  <si>
    <t>ROBLES ARANA ROSA ISELA</t>
  </si>
  <si>
    <t>NOMINA 2DA QUINCENA DE MAYO 2017 DEL EMPLEADO No. 492  DE MUNICIPIO</t>
  </si>
  <si>
    <t>INZUNZA TOSCANO GEORGINA AURORA</t>
  </si>
  <si>
    <t>NOMINA 2DA QUINCENA DE MAYO 2017 DEL EMPLEADO No. 517  DE MUNICIPIO</t>
  </si>
  <si>
    <t>SEZATE NOGAL MARIA DE JESUS</t>
  </si>
  <si>
    <t>NOMINA 2DA QUINCENA DE MAYO 2017 DEL EMPLEADO No. 558  DE MUNICIPIO</t>
  </si>
  <si>
    <t>NOMINA 2DA QUINCENA DE MAYO 2017 DEL EMPLEADO No. 560  DE MUNICIPIO</t>
  </si>
  <si>
    <t>NUÑO ESPARZA CELIA ELIZABETH</t>
  </si>
  <si>
    <t>NOMINA 2DA QUINCENA DE MAYO 2017 DEL EMPLEADO No. 576  DE MUNICIPIO</t>
  </si>
  <si>
    <t>GARCIA PALOMAR MA. MARCELA</t>
  </si>
  <si>
    <t>NOMINA 2DA QUINCENA DE MAYO 2017 DEL EMPLEADO No. 613  DE MUNICIPIO</t>
  </si>
  <si>
    <t>NOMINA 2DA QUINCENA DE MAYO 2017 DEL EMPLEADO No. 663  DE MUNICIPIO</t>
  </si>
  <si>
    <t>NOMINA 2DA QUINCENA DE MAYO 2017 DEL EMPLEADO No. 736  DE MUNICIPIO</t>
  </si>
  <si>
    <t>LUGO BALBUENA JOSE LUIS</t>
  </si>
  <si>
    <t>NOMINA 2DA QUINCENA DE MAYO 2017 DEL EMPLEADO No. 954  DE MUNICIPIO</t>
  </si>
  <si>
    <t>NOMINA 2DA QUINCENA DE MAYO 2017 DEL EMPLEADO No. 955  DE MUNICIPIO</t>
  </si>
  <si>
    <t>FRIAS CAMARILLO EDUARDO</t>
  </si>
  <si>
    <t>NOMINA 2DA QUINCENA DE MAYO 2017 DEL EMPLEADO No. 995  DE MUNICIPIO</t>
  </si>
  <si>
    <t>NOMINA 2DA QUINCENA DE MAYO 2017 DEL EMPLEADO No. 1001  DE MUNICIPIO</t>
  </si>
  <si>
    <t>NOMINA 2DA QUINCENA DE MAYO 2017 DEL EMPLEADO No. 1017  DE MUNICIPIO</t>
  </si>
  <si>
    <t>NOMINA 2DA QUINCENA DE MAYO 2017 DEL EMPLEADO No. 1028  DE MUNICIPIO</t>
  </si>
  <si>
    <t>MAGAÑA GOMEZ FELIPE DE JESUS</t>
  </si>
  <si>
    <t>NOMINA 2DA QUINCENA DE MAYO 2017 DEL EMPLEADO No. 1038  DE MUNICIPIO</t>
  </si>
  <si>
    <t>ROSALES OGAZON JORGE ANTONIO</t>
  </si>
  <si>
    <t>NOMINA 2DA QUINCENA DE MAYO 2017 DEL EMPLEADO No. 1052  DE MUNICIPIO</t>
  </si>
  <si>
    <t>SANCHEZ ROSALES ANDRES</t>
  </si>
  <si>
    <t>NOMINA 2DA QUINCENA DE MAYO 2017 DEL EMPLEADO No. 1103  DE MUNICIPIO</t>
  </si>
  <si>
    <t>SANDOVAL CISNEROS RENE</t>
  </si>
  <si>
    <t>NOMINA 2DA QUINCENA DE MAYO 2017 DEL EMPLEADO No. 1104  DE MUNICIPIO</t>
  </si>
  <si>
    <t>DURAN SANDOVAL AURORA</t>
  </si>
  <si>
    <t>NOMINA 2DA QUINCENA DE MAYO 2017 DEL EMPLEADO No. 1105  DE MUNICIPIO</t>
  </si>
  <si>
    <t>NOMINA 2DA QUINCENA DE MAYO 2017 DEL EMPLEADO No. 1106  DE MUNICIPIO</t>
  </si>
  <si>
    <t>ZAVALA BARRON NANCY LAURA</t>
  </si>
  <si>
    <t>NOMINA 2DA QUINCENA DE MAYO 2017 DEL EMPLEADO No. 1108  DE MUNICIPIO</t>
  </si>
  <si>
    <t>MARQUEZ CAMPOS FCO. JAVIER</t>
  </si>
  <si>
    <t>NOMINA 2DA QUINCENA DE MAYO 2017 DEL EMPLEADO No. 1109  DE MUNICIPIO</t>
  </si>
  <si>
    <t>LEOS OROZCO FRANCISCO</t>
  </si>
  <si>
    <t>NOMINA 2DA QUINCENA DE MAYO 2017 DEL EMPLEADO No. 1110  DE MUNICIPIO</t>
  </si>
  <si>
    <t>LEOS OROZCO FELIPA</t>
  </si>
  <si>
    <t>NOMINA 2DA QUINCENA DE MAYO 2017 DEL EMPLEADO No. 1111  DE MUNICIPIO</t>
  </si>
  <si>
    <t>BECERRA PEREZ MARIA ELENA</t>
  </si>
  <si>
    <t>NOMINA 2DA QUINCENA DE MAYO 2017 DEL EMPLEADO No. 1112  DE MUNICIPIO</t>
  </si>
  <si>
    <t>MALDONADO GONZALEZ SALMA KARINA</t>
  </si>
  <si>
    <t>NOMINA 2DA QUINCENA DE MAYO 2017 DEL EMPLEADO No. 1113  DE MUNICIPIO</t>
  </si>
  <si>
    <t>HERNANDEZ MARTINEZ SERGIO</t>
  </si>
  <si>
    <t>NOMINA 2DA QUINCENA DE MAYO 2017 DEL EMPLEADO No. 1114  DE MUNICIPIO</t>
  </si>
  <si>
    <t>SANCHEZ GARCIA JUAN PABLO</t>
  </si>
  <si>
    <t>NOMINA 2DA QUINCENA DE MAYO 2017 DEL EMPLEADO No. 1115  DE MUNICIPIO</t>
  </si>
  <si>
    <t>MAESTRO OCEGUERA JOSE LUIS</t>
  </si>
  <si>
    <t>NOMINA 2DA QUINCENA DE MAYO 2017 DEL EMPLEADO No. 1116  DE MUNICIPIO</t>
  </si>
  <si>
    <t>AVALOS RAMOS PEDRO</t>
  </si>
  <si>
    <t>NOMINA 2DA QUINCENA DE MAYO 2017 DEL EMPLEADO No. 1117  DE MUNICIPIO</t>
  </si>
  <si>
    <t>GUTIERREZ RODRIGUEZ FRANCISCO JAVIER</t>
  </si>
  <si>
    <t>NOMINA 2DA QUINCENA DE MAYO 2017 DEL EMPLEADO No. 1118  DE MUNICIPIO</t>
  </si>
  <si>
    <t>MEDRANO SILVA LUIS</t>
  </si>
  <si>
    <t>NOMINA 2DA QUINCENA DE MAYO 2017 DEL EMPLEADO No. 1119  DE MUNICIPIO</t>
  </si>
  <si>
    <t>NOMINA 2DA QUINCENA DE MAYO 2017 DEL EMPLEADO No. 1120  DE MUNICIPIO</t>
  </si>
  <si>
    <t>MUNGUIA MELENDREZ ADOLFO</t>
  </si>
  <si>
    <t>NOMINA 2DA QUINCENA DE MAYO 2017 DEL EMPLEADO No. 1121  DE MUNICIPIO</t>
  </si>
  <si>
    <t>LEON MORALES BEATRIZ ADRIANA</t>
  </si>
  <si>
    <t>NOMINA 2DA QUINCENA DE MAYO 2017 DEL EMPLEADO No. 1122  DE MUNICIPIO</t>
  </si>
  <si>
    <t>GOMEZ GUTIERREZ ELENA CRISTINA</t>
  </si>
  <si>
    <t>NOMINA 2DA QUINCENA DE MAYO 2017 DEL EMPLEADO No. 1123  DE MUNICIPIO</t>
  </si>
  <si>
    <t>TORRES GARCIA MARIA DEL SOCORRO</t>
  </si>
  <si>
    <t>NOMINA 2DA QUINCENA DE MAYO 2017 DEL EMPLEADO No. 1124  DE MUNICIPIO</t>
  </si>
  <si>
    <t>LUCANO BAUTISTA ADRIANA</t>
  </si>
  <si>
    <t>NOMINA 2DA QUINCENA DE MAYO 2017 DEL EMPLEADO No. 1125  DE MUNICIPIO</t>
  </si>
  <si>
    <t>GONZALEZ PEREZ MARIA ANGELICA</t>
  </si>
  <si>
    <t>NOMINA 2DA QUINCENA DE MAYO 2017 DEL EMPLEADO No. 1126  DE MUNICIPIO</t>
  </si>
  <si>
    <t>CHAVEZ DIAZ ANA VICTORIA</t>
  </si>
  <si>
    <t>NOMINA 2DA QUINCENA DE MAYO 2017 DEL EMPLEADO No. 1127  DE MUNICIPIO</t>
  </si>
  <si>
    <t>ARANA SANDOVAL MARIA ELENA</t>
  </si>
  <si>
    <t>NOMINA 2DA QUINCENA DE MAYO 2017 DEL EMPLEADO No. 1128  DE MUNICIPIO</t>
  </si>
  <si>
    <t>ARCINIEGA ANGUIANO MARGARITA</t>
  </si>
  <si>
    <t>NOMINA 2DA QUINCENA DE MAYO 2017 DEL EMPLEADO No. 1129  DE MUNICIPIO</t>
  </si>
  <si>
    <t>VARGAS LOPEZ MARIA ANGELICA</t>
  </si>
  <si>
    <t>NOMINA 2DA QUINCENA DE MAYO 2017 DEL EMPLEADO No. 1130  DE MUNICIPIO</t>
  </si>
  <si>
    <t>OJEDA RODRIGUEZ MARIA FELIX</t>
  </si>
  <si>
    <t>NOMINA 2DA QUINCENA DE MAYO 2017 DEL EMPLEADO No. 1131  DE MUNICIPIO</t>
  </si>
  <si>
    <t>VAZQUEZ MONTEJANO ROSA</t>
  </si>
  <si>
    <t>NOMINA 2DA QUINCENA DE MAYO 2017 DEL EMPLEADO No. 1132  DE MUNICIPIO</t>
  </si>
  <si>
    <t>GUTIERREZ QUEVEDO NATALIA</t>
  </si>
  <si>
    <t>NOMINA 2DA QUINCENA DE MAYO 2017 DEL EMPLEADO No. 1133  DE MUNICIPIO</t>
  </si>
  <si>
    <t>RODRIGUEZ BECERRA BLANCA ELIZABETH</t>
  </si>
  <si>
    <t>NOMINA 2DA QUINCENA DE MAYO 2017 DEL EMPLEADO No. 1134  DE MUNICIPIO</t>
  </si>
  <si>
    <t>LOPEZ ROSALES JUANA</t>
  </si>
  <si>
    <t>NOMINA 2DA QUINCENA DE MAYO 2017 DEL EMPLEADO No. 1135  DE MUNICIPIO</t>
  </si>
  <si>
    <t>CERVANTES ZAVALA CARLOS EDUARDO</t>
  </si>
  <si>
    <t>NOMINA 2DA QUINCENA DE MAYO 2017 DEL EMPLEADO No. 1136  DE MUNICIPIO</t>
  </si>
  <si>
    <t>GUZMAN MARTINEZ JACOBO</t>
  </si>
  <si>
    <t>NOMINA 2DA QUINCENA DE MAYO 2017 DEL EMPLEADO No. 1137  DE MUNICIPIO</t>
  </si>
  <si>
    <t>ROMERO MARQUEZ MARIA GUADALUPE ISABEL</t>
  </si>
  <si>
    <t>NOMINA 2DA QUINCENA DE MAYO 2017 DEL EMPLEADO No. 1138  DE MUNICIPIO</t>
  </si>
  <si>
    <t>NOMINA 2DA QUINCENA DE MAYO 2017 DEL EMPLEADO No. 1139  DE MUNICIPIO</t>
  </si>
  <si>
    <t>NOMINA 2DA QUINCENA DE MAYO 2017 DEL EMPLEADO No. 1140  DE MUNICIPIO</t>
  </si>
  <si>
    <t>NOMINA 2DA QUINCENA DE MAYO 2017 DEL EMPLEADO No. 1141  DE MUNICIPIO</t>
  </si>
  <si>
    <t>AGUILERA ROCHA MARIO RUBEN</t>
  </si>
  <si>
    <t>NOMINA 2DA QUINCENA DE MAYO 2017 DEL EMPLEADO No. 1142  DE MUNICIPIO</t>
  </si>
  <si>
    <t>RAMOS GARCIA FEDERICO</t>
  </si>
  <si>
    <t>NOMINA 2DA QUINCENA DE MAYO 2017 DEL EMPLEADO No. 1143  DE MUNICIPIO</t>
  </si>
  <si>
    <t>MAEDA GUTIERREZ LUIS ALBERTO</t>
  </si>
  <si>
    <t>NOMINA 2DA QUINCENA DE MAYO 2017 DEL EMPLEADO No. 1144  DE MUNICIPIO</t>
  </si>
  <si>
    <t>VELAZQUEZ RAMOS ROBERT GABRIEL</t>
  </si>
  <si>
    <t>NOMINA 2DA QUINCENA DE MAYO 2017 DEL EMPLEADO No. 1145  DE MUNICIPIO</t>
  </si>
  <si>
    <t>ROMERO DELGADO MARIA ERNESTINA</t>
  </si>
  <si>
    <t>NOMINA 2DA QUINCENA DE MAYO 2017 DEL EMPLEADO No. 1146  DE MUNICIPIO</t>
  </si>
  <si>
    <t>JUAREZ MARTINEZ MARIA LOURDES</t>
  </si>
  <si>
    <t>NOMINA 2DA QUINCENA DE MAYO 2017 DEL EMPLEADO No. 1147  DE MUNICIPIO</t>
  </si>
  <si>
    <t>HERNANDEZ CARLOS MONICA NOEMI</t>
  </si>
  <si>
    <t>NOMINA 2DA QUINCENA DE MAYO 2017 DEL EMPLEADO No. 1149  DE MUNICIPIO</t>
  </si>
  <si>
    <t>BRISEÑO RIZO GRACIELA</t>
  </si>
  <si>
    <t>NOMINA 2DA QUINCENA DE MAYO 2017 DEL EMPLEADO No. 1150  DE MUNICIPIO</t>
  </si>
  <si>
    <t>DE LA MORA SEBASTIAN MA. MAGDALENA</t>
  </si>
  <si>
    <t>NOMINA 2DA QUINCENA DE MAYO 2017 DEL EMPLEADO No. 1151  DE MUNICIPIO</t>
  </si>
  <si>
    <t>MEDRANO JARERO SANDRA</t>
  </si>
  <si>
    <t>NOMINA 2DA QUINCENA DE MAYO 2017 DEL EMPLEADO No. 1152  DE MUNICIPIO</t>
  </si>
  <si>
    <t>VILLALOBOS REYES ROBERTO</t>
  </si>
  <si>
    <t>NOMINA 2DA QUINCENA DE MAYO 2017 DEL EMPLEADO No. 1153  DE MUNICIPIO</t>
  </si>
  <si>
    <t>ESPITIA RAMIREZ JOEL</t>
  </si>
  <si>
    <t>NOMINA 2DA QUINCENA DE MAYO 2017 DEL EMPLEADO No. 1154  DE MUNICIPIO</t>
  </si>
  <si>
    <t>OLGUIN MONDRAGON JOSE ENCARNACION</t>
  </si>
  <si>
    <t>NOMINA 2DA QUINCENA DE MAYO 2017 DEL EMPLEADO No. 1155  DE MUNICIPIO</t>
  </si>
  <si>
    <t>VAZQUEZ GAETA CECILIO</t>
  </si>
  <si>
    <t>NOMINA 2DA QUINCENA DE MAYO 2017 DEL EMPLEADO No. 1156  DE MUNICIPIO</t>
  </si>
  <si>
    <t>ARANA CANO SUSANA</t>
  </si>
  <si>
    <t>NOMINA 2DA QUINCENA DE MAYO 2017 DEL EMPLEADO No. 1157  DE MUNICIPIO</t>
  </si>
  <si>
    <t>SOLIS AMEZCUA YOBANA YANET</t>
  </si>
  <si>
    <t>NOMINA 2DA QUINCENA DE MAYO 2017 DEL EMPLEADO No. 1158  DE MUNICIPIO</t>
  </si>
  <si>
    <t>OLMOS GARCIA ANGEL ANTONIO</t>
  </si>
  <si>
    <t>NOMINA 2DA QUINCENA DE MAYO 2017 DEL EMPLEADO No. 1159  DE MUNICIPIO</t>
  </si>
  <si>
    <t>OLMOS GARCIA JULIO IGNACIO</t>
  </si>
  <si>
    <t>NOMINA 2DA QUINCENA DE MAYO 2017 DEL EMPLEADO No. 1160  DE MUNICIPIO</t>
  </si>
  <si>
    <t>ARANA CRISPIN RAMON</t>
  </si>
  <si>
    <t>NOMINA 2DA QUINCENA DE MAYO 2017 DEL EMPLEADO No. 1161  DE MUNICIPIO</t>
  </si>
  <si>
    <t>GALAN SUAREZ ENRIQUE</t>
  </si>
  <si>
    <t>NOMINA 2DA QUINCENA DE MAYO 2017 DEL EMPLEADO No. 1162  DE MUNICIPIO</t>
  </si>
  <si>
    <t>SILVA MELCHOR JAIME ENRIQUE</t>
  </si>
  <si>
    <t>NOMINA 2DA QUINCENA DE MAYO 2017 DEL EMPLEADO No. 1164  DE MUNICIPIO</t>
  </si>
  <si>
    <t>GARCIA RODRIGUEZ JUAN MANUEL</t>
  </si>
  <si>
    <t>NOMINA 2DA QUINCENA DE MAYO 2017 DEL EMPLEADO No. 1165  DE MUNICIPIO</t>
  </si>
  <si>
    <t>VELAZQUEZ PLASENCIA GERARDO</t>
  </si>
  <si>
    <t>NOMINA 2DA QUINCENA DE MAYO 2017 DEL EMPLEADO No. 1167  DE MUNICIPIO</t>
  </si>
  <si>
    <t>VALADEZ DEL VALLE MARISELA</t>
  </si>
  <si>
    <t>NOMINA 2DA QUINCENA DE MAYO 2017 DEL EMPLEADO No. 1168  DE MUNICIPIO</t>
  </si>
  <si>
    <t>MEJIA ARRIAGA CAROLINA IRAIZ</t>
  </si>
  <si>
    <t>NOMINA 2DA QUINCENA DE MAYO 2017 DEL EMPLEADO No. 1169  DE MUNICIPIO</t>
  </si>
  <si>
    <t>NOVOA RODRIGUEZ BEATRIZ</t>
  </si>
  <si>
    <t>NOMINA 2DA QUINCENA DE MAYO 2017 DEL EMPLEADO No. 1170  DE MUNICIPIO</t>
  </si>
  <si>
    <t>NOMINA 2DA QUINCENA DE MAYO 2017 DEL EMPLEADO No. 1171  DE MUNICIPIO</t>
  </si>
  <si>
    <t>OLVERA NOGAL PATRICIA</t>
  </si>
  <si>
    <t>NOMINA 2DA QUINCENA DE MAYO 2017 DEL EMPLEADO No. 1173  DE MUNICIPIO</t>
  </si>
  <si>
    <t>MAESTRO SANDOVAL MARIA</t>
  </si>
  <si>
    <t>NOMINA 2DA QUINCENA DE MAYO 2017 DEL EMPLEADO No. 1177  DE MUNICIPIO</t>
  </si>
  <si>
    <t>NOMINA 2DA QUINCENA DE MAYO 2017 DEL EMPLEADO No. 1178  DE MUNICIPIO</t>
  </si>
  <si>
    <t>ROMERO BOJORQUEZ MARIO</t>
  </si>
  <si>
    <t>NOMINA 2DA QUINCENA DE MAYO 2017 DEL EMPLEADO No. 1246  DE MUNICIPIO</t>
  </si>
  <si>
    <t>CURIEL AVIÑA RAUL</t>
  </si>
  <si>
    <t>NOMINA 2DA QUINCENA DE MAYO 2017 DEL EMPLEADO No. 1249  DE MUNICIPIO</t>
  </si>
  <si>
    <t>SILVA GARCIA CLARA GABRIELA</t>
  </si>
  <si>
    <t>NOMINA 2DA QUINCENA DE MAYO 2017 DEL EMPLEADO No. 1263  DE MUNICIPIO</t>
  </si>
  <si>
    <t>NOMINA 2DA QUINCENA DE MAYO 2017 DEL EMPLEADO No. 2144  DE MUNICIPIO</t>
  </si>
  <si>
    <t>NOMINA 2DA QUINCENA DE MAYO 2017 DEL EMPLEADO No. 2155  DE MUNICIPIO</t>
  </si>
  <si>
    <t>NOMINA 2DA QUINCENA DE MAYO 2017 DEL EMPLEADO No. 2253  DE MUNICIPIO</t>
  </si>
  <si>
    <t>APARICIO . OLIVIA</t>
  </si>
  <si>
    <t>NOMINA 2DA QUINCENA DE MAYO 2017 DEL EMPLEADO No. 2297  DE MUNICIPIO</t>
  </si>
  <si>
    <t>ELVIRA MUÑOZ FABIOLA DEL CARMEN</t>
  </si>
  <si>
    <t>NOMINA 2DA QUINCENA DE MAYO 2017 DEL EMPLEADO No. 2352  DE MUNICIPIO</t>
  </si>
  <si>
    <t>NUÑEZ GARCIA ESTEBAN</t>
  </si>
  <si>
    <t>NOMINA 2DA QUINCENA DE MAYO 2017 DEL EMPLEADO No. 2425  DE MUNICIPIO</t>
  </si>
  <si>
    <t>RAMOS GARCIA CESAR EUGENIO</t>
  </si>
  <si>
    <t>NOMINA 2DA QUINCENA DE MAYO 2017 DEL EMPLEADO No. 2427  DE MUNICIPIO</t>
  </si>
  <si>
    <t>MARTINEZ TORRES CESAR MOISES</t>
  </si>
  <si>
    <t>NOMINA 2DA QUINCENA DE MAYO 2017 DEL EMPLEADO No. 2436  DE MUNICIPIO</t>
  </si>
  <si>
    <t>NOMINA 2DA QUINCENA DE MAYO 2017 DEL EMPLEADO No. 2443  DE MUNICIPIO</t>
  </si>
  <si>
    <t>HERNANDEZ GARCIA MONICA</t>
  </si>
  <si>
    <t>NOMINA 2DA QUINCENA DE MAYO 2017 DEL EMPLEADO No. 2452  DE MUNICIPIO</t>
  </si>
  <si>
    <t>MEDINA GONZALEZ GABRIEL</t>
  </si>
  <si>
    <t>NOMINA 2DA QUINCENA DE MAYO 2017 DEL EMPLEADO No. 2465  DE MUNICIPIO</t>
  </si>
  <si>
    <t>GARCIA TORRES LORENA</t>
  </si>
  <si>
    <t>NOMINA 2DA QUINCENA DE MAYO 2017 DEL EMPLEADO No. 2530  DE MUNICIPIO</t>
  </si>
  <si>
    <t>MEDRANO JARERO MARCELINA</t>
  </si>
  <si>
    <t>NOMINA 2DA QUINCENA DE MAYO 2017 DEL EMPLEADO No. 2556  DE MUNICIPIO</t>
  </si>
  <si>
    <t>CASILLAS NUÑEZ LUCERO YANETH</t>
  </si>
  <si>
    <t>NOMINA 2DA QUINCENA DE MAYO 2017 DEL EMPLEADO No. 2584  DE MUNICIPIO</t>
  </si>
  <si>
    <t>HERNANDEZ ALZAGA JOSE DE JESUS</t>
  </si>
  <si>
    <t>NOMINA 2DA QUINCENA DE MAYO 2017 DEL EMPLEADO No. 2631  DE MUNICIPIO</t>
  </si>
  <si>
    <t>ENRIQUEZ VAZQUEZ OMAR SAUL</t>
  </si>
  <si>
    <t>NOMINA 2DA QUINCENA DE MAYO 2017 DEL EMPLEADO No. 2690  DE MUNICIPIO</t>
  </si>
  <si>
    <t>VARGAS LOPEZ JOSE</t>
  </si>
  <si>
    <t>NOMINA 2DA QUINCENA DE MAYO 2017 DEL EMPLEADO No. 2742  DE MUNICIPIO</t>
  </si>
  <si>
    <t>NOMINA 2DA QUINCENA DE MAYO 2017 DEL EMPLEADO No. 2828  DE MUNICIPIO</t>
  </si>
  <si>
    <t>NAVARRO MIRANDA EDUARDO</t>
  </si>
  <si>
    <t>NOMINA 2DA QUINCENA DE MAYO 2017 DEL EMPLEADO No. 2881  DE MUNICIPIO</t>
  </si>
  <si>
    <t>TINAJERO DE LA TORRE FELIPE DE JESUS</t>
  </si>
  <si>
    <t>NOMINA 2DA QUINCENA DE MAYO 2017 DEL EMPLEADO No. 2886  DE MUNICIPIO</t>
  </si>
  <si>
    <t>LIAS SOLARES EDMUNDO</t>
  </si>
  <si>
    <t>NOMINA 2DA QUINCENA DE MAYO 2017 DEL EMPLEADO No. 2944  DE MUNICIPIO</t>
  </si>
  <si>
    <t>ALCALA GODINEZ LUIS HUMBERTO</t>
  </si>
  <si>
    <t>NOMINA 2DA QUINCENA DE MAYO 2017 DEL EMPLEADO No. 2986  DE MUNICIPIO</t>
  </si>
  <si>
    <t>NOMINA 2DA QUINCENA DE MAYO 2017 DEL EMPLEADO No. 3029  DE MUNICIPIO</t>
  </si>
  <si>
    <t>NOMINA 2DA QUINCENA DE MAYO 2017 DEL EMPLEADO No. 3030  DE MUNICIPIO</t>
  </si>
  <si>
    <t>NOMINA 2DA QUINCENA DE MAYO 2017 DEL EMPLEADO No. 3043  DE MUNICIPIO</t>
  </si>
  <si>
    <t>RUELAS FIGUEROA RASHAI ASAHI</t>
  </si>
  <si>
    <t>NOMINA 2DA QUINCENA DE MAYO 2017 DEL EMPLEADO No. 3156  DE MUNICIPIO</t>
  </si>
  <si>
    <t>HERNANDEZ LUEVANO ROSA</t>
  </si>
  <si>
    <t>NOMINA 2DA QUINCENA DE MAYO 2017 DEL EMPLEADO No. 3175  DE MUNICIPIO</t>
  </si>
  <si>
    <t>NOMINA 2DA QUINCENA DE MAYO 2017 DEL EMPLEADO No. 3233  DE MUNICIPIO</t>
  </si>
  <si>
    <t>GOMEZ GOMEZ JUAN GABRIEL</t>
  </si>
  <si>
    <t>NOMINA 2DA QUINCENA DE MAYO 2017 DEL EMPLEADO No. 3240  DE MUNICIPIO</t>
  </si>
  <si>
    <t>NOMINA 2DA QUINCENA DE MAYO 2017 DEL EMPLEADO No. 3241  DE MUNICIPIO</t>
  </si>
  <si>
    <t>GONZALEZ MORIN ABEL</t>
  </si>
  <si>
    <t>NOMINA 2DA QUINCENA DE MAYO 2017 DEL EMPLEADO No. 3284  DE MUNICIPIO</t>
  </si>
  <si>
    <t>NOMINA 2DA QUINCENA DE MAYO 2017 DEL EMPLEADO No. 3287  DE MUNICIPIO</t>
  </si>
  <si>
    <t>ARANA ALANIZ JUAN PABLO</t>
  </si>
  <si>
    <t>NOMINA 2DA QUINCENA DE MAYO 2017 DEL EMPLEADO No. 3304  DE MUNICIPIO</t>
  </si>
  <si>
    <t>NOMINA 2DA QUINCENA DE MAYO 2017 DEL EMPLEADO No. 3336  DE MUNICIPIO</t>
  </si>
  <si>
    <t>NOMINA 2DA QUINCENA DE MAYO 2017 DEL EMPLEADO No. 3363  DE MUNICIPIO</t>
  </si>
  <si>
    <t>NOMINA 2DA QUINCENA DE MAYO 2017 DEL EMPLEADO No. 3378  DE MUNICIPIO</t>
  </si>
  <si>
    <t>PARRA LEON RAYMUNDA</t>
  </si>
  <si>
    <t>NOMINA 2DA QUINCENA DE MAYO 2017 DEL EMPLEADO No. 3380  DE MUNICIPIO</t>
  </si>
  <si>
    <t>MATEOS MAESTRO MARGARITA</t>
  </si>
  <si>
    <t>NOMINA 2DA QUINCENA DE MAYO 2017 DEL EMPLEADO No. 3588  DE MUNICIPIO</t>
  </si>
  <si>
    <t>NOMINA 2DA QUINCENA DE MAYO 2017 DEL EMPLEADO No. 3826  DE MUNICIPIO</t>
  </si>
  <si>
    <t>DIAZ TOSTADO HILDA</t>
  </si>
  <si>
    <t>NOMINA 2DA QUINCENA DE MAYO 2017 DEL EMPLEADO No. 3886  DE MUNICIPIO</t>
  </si>
  <si>
    <t>VAZQUEZ LOPEZ OSCAR</t>
  </si>
  <si>
    <t>NOMINA 2DA QUINCENA DE MAYO 2017 DEL EMPLEADO No. 3895  DE MUNICIPIO</t>
  </si>
  <si>
    <t>NOMINA 2DA QUINCENA DE MAYO 2017 DEL EMPLEADO No. 4012  DE MUNICIPIO</t>
  </si>
  <si>
    <t>NOMINA 2DA QUINCENA DE MAYO 2017 DEL EMPLEADO No. 4171  DE MUNICIPIO</t>
  </si>
  <si>
    <t>NOMINA 2DA QUINCENA DE MAYO 2017 DEL EMPLEADO No. 4327  DE MUNICIPIO</t>
  </si>
  <si>
    <t>HERNANDEZ GONZALEZ YURY NOE CIRAHUEN</t>
  </si>
  <si>
    <t>NOMINA 2DA QUINCENA DE MAYO 2017 DEL EMPLEADO No. 4387  DE MUNICIPIO</t>
  </si>
  <si>
    <t>NOMINA 2DA QUINCENA DE MAYO 2017 DEL EMPLEADO No. 4488  DE MUNICIPIO</t>
  </si>
  <si>
    <t>NOMINA 2DA QUINCENA DE MAYO 2017 DEL EMPLEADO No. 4584  DE MUNICIPIO</t>
  </si>
  <si>
    <t>CERVANTES VELAZQUEZ CARLOS ALFREDO</t>
  </si>
  <si>
    <t>NOMINA 2DA QUINCENA DE MAYO 2017 DEL EMPLEADO No. 4928  DE MUNICIPIO</t>
  </si>
  <si>
    <t>NOMINA 2DA QUINCENA DE MAYO 2017 DEL EMPLEADO No. 4975  DE MUNICIPIO</t>
  </si>
  <si>
    <t>NOMINA 2DA QUINCENA DE MAYO 2017 DEL EMPLEADO No. 5102  DE MUNICIPIO</t>
  </si>
  <si>
    <t>REGIN CHAVEZ VICTOR</t>
  </si>
  <si>
    <t>NOMINA 2DA QUINCENA DE MAYO 2017 DEL EMPLEADO No. 910  DE MUNICIPIO</t>
  </si>
  <si>
    <t>NOMINA 2DA QUINCENA DE MAYO 2017 DEL EMPLEADO No. 5777  DE MUNICIPIO</t>
  </si>
  <si>
    <t>PRIETO GUTIERREZ OSWALDO JOEL</t>
  </si>
  <si>
    <t>NOMINA 2DA QUINCENA DE MAYO 2017 DEL EMPLEADO No. 6129  DE MUNICIPIO</t>
  </si>
  <si>
    <t>NOMINA 2DA QUINCENA DE MAYO 2017 DEL EMPLEADO No. 6343  DE MUNICIPIO</t>
  </si>
  <si>
    <t>NOMINA 2DA QUINCENA DE MAYO 2017 DEL EMPLEADO No. 6378  DE MUNICIPIO</t>
  </si>
  <si>
    <t>NOMINA 2DA QUINCENA DE MAYO 2017 DEL EMPLEADO No. 6387  DE MUNICIPIO</t>
  </si>
  <si>
    <t>NOMINA 2DA QUINCENA DE MAYO 2017 DEL EMPLEADO No. 6422  DE MUNICIPIO</t>
  </si>
  <si>
    <t>NOMINA 2DA QUINCENA DE MAYO 2017 DEL EMPLEADO No. 6427  DE MUNICIPIO</t>
  </si>
  <si>
    <t>NOMINA 2DA QUINCENA DE MAYO 2017 DEL EMPLEADO No. 6518  DE MUNICIPIO</t>
  </si>
  <si>
    <t>NOMINA 2DA QUINCENA DE MAYO 2017 DEL EMPLEADO No. 6542  DE MUNICIPIO</t>
  </si>
  <si>
    <t>NOMINA 2DA QUINCENA DE MAYO 2017 DEL EMPLEADO No. 6550  DE MUNICIPIO</t>
  </si>
  <si>
    <t>APOYO QUINCENAL 2DA QUINCENA DE MAYO DEL 2017, OFICIO SG/JD/1696/15 SEGUN ACUERDO DE CABILDO 16</t>
  </si>
  <si>
    <t>OROZCO ARCIAGA GILDARDO</t>
  </si>
  <si>
    <t>SERV. ARRENDAMIENTO DE COPIADORAS, DIFERENTES DEPENDENCIAS CORRESPONDIENTE A FEBRERO 2017, OFICIO DRM/501/2017 FAC 1480 MENOS NOTA DE CREDITO 1004 POR $159.55</t>
  </si>
  <si>
    <t>REINTEGRO DE FONDO REVOLVENTE, OFICIO DGPCB/0898/2017 VOLANTE G-05-3063</t>
  </si>
  <si>
    <t>REINTEGRO DE FONDO REVOLVENTE, OFICIO DI/0546/2017 VOLANTE G-05-3039</t>
  </si>
  <si>
    <t>REINTEGRO DE FONDO REVOLVENTE, OFICIO ARM/083 VOLANTE G-05-3000</t>
  </si>
  <si>
    <t>CONSUMO DE ENERGIA ELECTRICA CORRESPONDIENTE A LA BIBLIOTECA "RICARDO YAÑEZ" OFICIO 0475/DCT/17 VOLANTE G-05-3060</t>
  </si>
  <si>
    <t>50% DE ANTICIPO A LA FAC 19581, IMPRESION Y DISTRIBUCION DE 100,000.00 RECIBOS PARA EL COBRO DEL PREDIAL TONALA 2017, OFICIO DI/0455/2017 VOLANTE G-04-2832;  SUSTITUYE AL CHQ 11530 DE LA MISMA CTA</t>
  </si>
  <si>
    <t>SUMINISTRO DE LLANTAS PARA VEHICULOS OFICIALES DE COMISARIA DE SEGURIDAD PUBLICA, FACS 1014, 1005 Y 1002; SUSTITUYE AL CHQ 11691 DE LA MISMA CTA</t>
  </si>
  <si>
    <t>SUMINISTRO DE ARTICULOS DE ASEO Y COFFE BREAK, FACS 111, 109, 110, 108; SUSTITUYE AL CHQ 11747 DE LA MISMA CTA</t>
  </si>
  <si>
    <t>SUMINISTRO DE EQUIPO DE COMPUTO PARA VARIAS DEPENDENCIAS FACS 459, 437, 435  Y 438; SUSTITUYE AL CHQ 11750 DE LA MISMA CTA</t>
  </si>
  <si>
    <t>MOBILIARIO DE OFICINA, EQUIPO DE SEGURIDAD, PAPELERIA, BOLSAS Y REFACCIONES FACS 136 104 128 127 142 143 132 130 129 MENOS NOTA DE CREDITO No, C- POR 532.01; SUSTITUYE AL CHQ 11755 DE LA MISMA CTA</t>
  </si>
  <si>
    <t>RENTA DE LAS OFICINAS ADMINISTRATIVAS UBICADAS EN CALLE MORELOS No. 155-B CORRESPONDIENTES A MAYO 2017 OFICIO S/N VOLANTE G-05-2920 FAC 711; SUSTITUYE AL CHQ 11759 DE LA MISMA CTA</t>
  </si>
  <si>
    <t>DEUDA 2016, ANTICIPO A LA FAC 228 SUMINISTRO DE LUBRICANTES; SUSTITUYE AL CHQ 11778 DE LA MISMA CTA</t>
  </si>
  <si>
    <t>DEUDA 2016, REPARACIONES A VEFICULOS OFICIALES FACS 29619, 29925, SALDO DE FAC 27959, 28824, MENOS NOTA DE CREDITO 1163; SUSTITUYE AL CHQ 11737 DE LA MISMA CTA</t>
  </si>
  <si>
    <t>GASTOS X COMPROBAR, RELACIONADOS AL EVENTO SRITA. TONALA EMBAJADORA DE LAS ARTESANIAS 2017, OFICIO DTM/329/2017 VOLANTE 3095-A</t>
  </si>
  <si>
    <t>PAGO 10MO DE 12;  ADQUISICION DE TRES UNIDADES RAM 1500 ST 4X2, OFICIO DRM/591/2016 FACS 3420, 3421 Y 3439 VOLANTE G-7-936</t>
  </si>
  <si>
    <t>6TO PAGO SEGUN CONVENIO POR LA DEFUNCION DEL C. RAMIRO VELAZQUEZ RAMOS CORRESPONDIENTE A JUNIO 2017</t>
  </si>
  <si>
    <t>2DO PAGO SEGÚN CONVENIO, PAGO A BENEFICIARIO DEL C. LUIS MURILLO TRUJILLO POR CONCEPTO DE INDEMNIZACION POR EL FALLECIMIENTO DEL SERVIDOR PUBLICO, OFICIO DJ/1342/2017 VOLANTE 3015-A CORRESPONDIENTE A JUNIO 2017</t>
  </si>
  <si>
    <t>CUOTAS SINDICALES RETENIDAS A LOS TRABAJADORES DE BASE DEL SINDICATO INDEPENDIENTE, 1ERA QUINCENA MAYO 2017 OFICIO DGADH/AN/0517/17 VOLANTE 3019-A</t>
  </si>
  <si>
    <t>GASTOS X COMPROBAR, PROYECTO DE ALUMBRADO PUBLICO OFICIO SECRETARIA PARTICULAR/0589/2017 VOLANTE 3099-A</t>
  </si>
  <si>
    <t>ROTULACION A VEHICULOS OFICIALES, OFICIO DRM/421/2017 VOLANTE G-03-2630 FACS 368 Y 365</t>
  </si>
  <si>
    <t>NOMINA 2DA QUINCENA MAYO 2017 DEL EMPLEADO No. 5761 DE SUPERNUMERARIOS (DEVOLUCION EN LINEA)</t>
  </si>
  <si>
    <t>GASTOS X COMPROBAR, SUMINISTRO DE PLACAS PARA LAS UNIDADES NUEVAS OFICO DPM/JBM/093/2017 VOLANTE 2977-A</t>
  </si>
  <si>
    <t>GASTOS X COMPROBAR, SUMINISTRO DE PLACAS PARA LA UNIDAD NUEVA No. ECONOMICO 429 OFICO DPM/JBM/081/2017 VOLANTE 2963-A</t>
  </si>
  <si>
    <t>GASTOS X COMPROBAR, SUMINISTRO DE PLACAS PARA LAS UNIDADES NUEVAS OFICO DPM/JBM/0116/2017 VOLANTE 3093-A</t>
  </si>
  <si>
    <t>GASTOS X COMPROBAR, REHABILITACION DEL CAMELLON CENTRAL DE AV. TONALTECAS EN SU TRAMO HASTA MATAMOROS, OFICIO SECRETARIA PARTICULAR/0600/2017 VOLANTE 3109-A</t>
  </si>
  <si>
    <t>CUOTAS SINDICALES RETENIDAS A LOS TRABAJADORES DE BASE DE SINDICATO INDEPENDIENTE, 2DA QUINCENA ABRIL 2017 OFICIO DGADH/AN/0457/17 VOLANTE 3110-A</t>
  </si>
  <si>
    <t>APORTACIONES AL SEDAR (SISTEMA ESTATAL DE AHORRO PARA EL RETIRO) CORRESPONDIENTE A LA 2DA QUINCENA DE MAYO 2017, OFICIO DGADH/0590/17 VOLANTE 3103-A</t>
  </si>
  <si>
    <t>50% DE ANTICIPO A LA FAC 126, ALIMENTOS." OPERATIVO EN CONJUNTO CON LA FISCALIA Y MOVILIDAD " OFICIO DRM/799/2017 VOLANTE G-06-3099</t>
  </si>
  <si>
    <t>LEY MARTINEZ JAIME CARLOS</t>
  </si>
  <si>
    <t>DEUDA 2013, FINIQUITO DE EX SERVIDOR PUBLICO No. 4731 "REPORTERO" EN LA DIR. COMUNICACION SOCIAL OFICIO DGADH/1821/2013</t>
  </si>
  <si>
    <t>ARANA COLDIVAR RIGOBERTO</t>
  </si>
  <si>
    <t>DEUDA 2015, FINIQUITO DE EX SERVIDOR PUBLICO No. 4272 "COORDINADOR DE VERIFICACION" EN LA DIR. INSPECCION Y REGLAMENTOS OFICIO DGADH/00469/2017 VOLANTE 2994-A</t>
  </si>
  <si>
    <t>REINTEGRO DE FONDO REVOLVENTE, OFICIO DGSPM/2413/2017 VOLANTE G-05-3084</t>
  </si>
  <si>
    <t>PAGO DE TELEFONIA CONVENCIONAL CORRESPONDIENTE A MAYO 2017, OFICIO DA/0405/2017 VOLANTE G-06-3100 CUENTA MAESTRA 0V33562</t>
  </si>
  <si>
    <t>COMPRA Y RECARGA DE OXIGENO MEDICINAL PARA SERVICIOS MEDICOS MPALES, OFICIO DRM/788/2017 VOLANTE G-06-3102 FACS 694662 595626 695858 696093 696142 696358 696557 696894 697177 697578 697577 Y 698548</t>
  </si>
  <si>
    <t>GASTOS X COMPROBAR, PARA CUBRIR NECESIDADES OPERATIVAS DE LA TESORERIA, OFICIO 205/2017</t>
  </si>
  <si>
    <t>MANTENIMIENTO, SERVICIOS Y REFACCIONES AUTOMOTRICES PARA LOS VEHICULOS OFICIALES TN-115, TN-109 Y TN-229 DE LA COMISARIA DE SEGURIDAD PUBLICA OFICIOS DRM/814/2017, DRM/811/2017 Y DRM/810/2017 FACS 128, 130 Y 129</t>
  </si>
  <si>
    <t>SUMINISTRO DE VIAJES DE JAL PARA SERVICIOS PUBLICOS MPALES, OFICIO DRM/661/2017 FAC 27</t>
  </si>
  <si>
    <t>REINTEGRO DE FONDO REVOLVENTE, OFICIO TM/207/2017</t>
  </si>
  <si>
    <t>DESCUENTOS POR CONCEPTO DE CAJA DE AHORRO Y PRESTAMO RETENIDAS A LOS TRABAJADORES DE BASE DEL SINDICATO MAYORITARIO, 2DA QUINCENA MAYO 2017 OFICIO DGADH/AN/059/17 VOLANTE 3114-A</t>
  </si>
  <si>
    <t>DESCUENTOS POR CONCEPTO DE CAJA DE AHORRO Y PRESTAMO RETENIDAS A LOS TRABAJADORES DE BASE DEL SINDICATO INDEPENDIENTE, 2DA QUINCENA MAYO 2017 OFICIO DGADH/AN/0598/17</t>
  </si>
  <si>
    <t>CUOTAS SINDICALES RETENIDAS A LOS TRABAJADORES DE BASE DEL SINDICATO INDEPENDIENTE, 2DA QUINCENA MAYO 2017 OFICIO DGADH/AN/0596/17 VOLANTE 3115-A</t>
  </si>
  <si>
    <t>CUOTAS SINDICALES RETENIDAS A LOS TRABAJADORES DE BASE DEL SINDICATO MAYORITARIO, 2DA QUINCENA MAYO 2017 OFICIO DGADH/AN/0595/17 VOLANTE 3116-A</t>
  </si>
  <si>
    <t>EST 2 Y FINIQUITO, OBRA "REHABILITACION Y EQUIPAMIENTO DE LA SALA DE CABILDO EN LA PRESIDENCIA MUNICIPAL" DGOPT-RP-001-2016 OFICIO 129/2016 VOLANTE GOP-11-218</t>
  </si>
  <si>
    <t>PENSION ALIMENTICIA 2DA QUINCENA MAYO 2017, OFICIO DGADH/AN/0594/17 VOLANTE 3128-A</t>
  </si>
  <si>
    <t>PLASCENCIA MUÑOZ MA. DEL CARMEN</t>
  </si>
  <si>
    <t>REEMBOLSO DE GASTOS, OFICIOS DPPDUS/1039/2017 Y DPPDUS/1936/2017 VOLANTE G-06-3123 Y G-06-3122</t>
  </si>
  <si>
    <t>GASTOS X COMPROBAR, SUMINISTRO DE DIVERSOS ARTICULOS OFICIO DRM/824/2017 VOLANTE 3124-A</t>
  </si>
  <si>
    <t>ANTICIPO A CUENTA DEL JUICIO LABORAL No. 2905/2010-G1, OFICIO DJ/1639/2017</t>
  </si>
  <si>
    <t>ANTICIPO DE AGUINALDO 2017 A EMPLEADO No. 2282 ASIGNADO A LA DIR. DE APREMIOS OFICIO DGADH/0613/17 VOLANTE 3130-A</t>
  </si>
  <si>
    <t>GASTOS X COMPROBAR, OFICIO 0609/2017 VOLANTE 3125-A</t>
  </si>
  <si>
    <t>LIQUIDACION DE FUNCIONALIDAD AL SISTEMA "ADDCORE SAM" PARA REPARACION DE PAGOS BANORTE INTERREDES PW Y RECEPCION DE PAGOS WEB BANORTE, OFICIO DI/0532/2017 VOLANTE G-06-3135 FAC 130436</t>
  </si>
  <si>
    <t>CONSORCIO UREBIA, SA DE CV</t>
  </si>
  <si>
    <t>CAMPAÑA PREDIAL 2017, OFICIO 0384/2017 FAC 023355E VOLANTE G-05-3046</t>
  </si>
  <si>
    <t>MANTENIMIENTO Y REPARACIONES A VEHICULOS OFICIALES DE LA COMISARIA DE SEGURIDAD PUBLICA TN-134, TN-297 Y TN-199 VOLANTES G-06-3110, G-05-3077 Y G-05-3078 FACS 131, 120, 121 Y 119</t>
  </si>
  <si>
    <t>SUMINISTRO DE MATERIAL ELECTRICO PARA SERVICIOS PUBLICOS MPALES, OFICIO DRM/692/2017 VOLANTE G-05-3034 FAC 6533</t>
  </si>
  <si>
    <t>DEUDA 2016, 2DO PAGO Y ULTIMO A LA FAC 96666 VERIFICACION, REPARACION Y AFINACION DE MOTOR PARA LA UNIDAD TN-173 DE COMISARIA DE SEGURIDAD PUBLICA, OFICIO DRM/229/2017</t>
  </si>
  <si>
    <t>DEUDA 2016, 4TO ANTICIPO Y ULTIMO A LA FAC 160, PAQUETE PUBLICITARIO SPOTS EN EL PROGRAMA "TELA DE JUICIO" OFICIO DCS/0371/2016</t>
  </si>
  <si>
    <t>DEUDA 2016, SUMINISTRO DE UNIFORMES PARA EL PERSONAL DE LA COMISARIA DE SEGURIDAD PUBLUCA, OFICIO DRM/546/2017 VOLANTE G-05-2894 FAC 11109</t>
  </si>
  <si>
    <t>DEUDA 2016, MANTENIMIENTO Y SERVICIOS A VEHICULOS OFICIALES UNIDADES 144, 138, 144 Y 145 OFICIO DRM/1432/2016</t>
  </si>
  <si>
    <t>2DO PAGO Y ULTIMO A LAS FACS 181 Y 180, PLATAFORMAS OFICIOS DRM/616/2017 T DRM/615/2017</t>
  </si>
  <si>
    <t>2DO PAGO Y ULTIMO A LAS FACS 5418, 5415 Y 5419 PLATAFORMAS Y CARROCERIA CERRADA CON EQUIPO PARA RAM 4000, OFICIOS DRM/613/2017, DRM/614/2017 Y DRM/612/2017</t>
  </si>
  <si>
    <t>DEUDA 2015 Y 2016, SUMINISTRO DE CARTUCHOS, CONSUMIBLES, PINTURA PARA TRAFICO  FACS 9086 9225 9048 9052 9064 9055 9056 9223</t>
  </si>
  <si>
    <t>DEUDA 2016, INSUMOS Y MATERIALES PARA LA COMISARIA DE SEGURIDAD PUBLICA OFICIO DRM/1458/2016 VOLANTE G-01-2218 FAC 674</t>
  </si>
  <si>
    <t>DEUDA 2016, SUMINISTRO DE ACEITES, REFACCIONES AUTOMOTRICES OFICIO DRM/322/2017 FAC 252 MENOS PROPORCION NOTA DE CREDITO 1-C</t>
  </si>
  <si>
    <t>DEUDA 2016, SUMINISTRO DE CONSUMIBLES PARA DEPENDENCIAS, OFICIOS DRM/386/2017 Y DRM/389/2017 FACS 255 Y 271</t>
  </si>
  <si>
    <t>DEUDA 2016, REPARACION A VEHICULOS OFICIALES OFICIO DRM/572/2017 FAC 28670</t>
  </si>
  <si>
    <t>DEUDA 2016, IMPRESION DE LONAS CON OJILLOS Y BASTILLA OFICIO DRM/521/2017 FAC 171</t>
  </si>
  <si>
    <t>ANTICIPO DE AGUINALDO 2017 A EMPLEADO DE MUNICIPIO No. 0674, OFICIO DGADH/0619/17 VOLANTE 3138-A</t>
  </si>
  <si>
    <t>DEUDA 2016, 2DO PAGO Y ULTIMO, FINIQUITO DE EX SERVIDOR PUBLICO No. 1378 "POLICIA" EN LA COMISARIA DE SEGURIDAD PUBLICA OFICIO DGADH/00217/2017</t>
  </si>
  <si>
    <t>DEUDA 2016, FINIQUITO DE EX SERVIDOR PUBLICO No. 1742 "POLICIA" EN LA COMISARIA DE SEGURIDAD PUBLICA OFICIO DGADH/1746/2016 VOLANTE 1978-A</t>
  </si>
  <si>
    <t>DEUDA 2015, FINIQUITO DE EX SERVIDOR PUBLICO No. 4272 "COORDINADOR DE VERIFICACION" EN LA DIR. INSPECCION Y REGLAMENTOS OFICIO DGADH/00563/2017 VOLANTE 3077-A</t>
  </si>
  <si>
    <t>REYES SANCHEZ ENRIQUE</t>
  </si>
  <si>
    <t>FINIQUITO DE EX SERVIDOR PUBLICO No. 4376 "POLICIA" EN LA COMISARIA DE SEGURIDAD PUBLICA, OFICIO DGADH/00319/2017 VOLANTE 2796-A</t>
  </si>
  <si>
    <t>ANTICIPO DE AGUINALDO 2017 A EMPLEADA No. 4622 DE SUPERNUMERARIOS OFICIO DGADH/0490/17 VOLANTE 2991-A</t>
  </si>
  <si>
    <t>GASTOS X COMPROBAR, PARA CUBRIR LOS GASTOS EROGADOS POR EL ACCIDENTE VIAL OCURRIDO EL 30 DE MAYO DE LA UNIDAD 354, OFICIO DPM/150/2017 VOLANTE 3131-A</t>
  </si>
  <si>
    <t>GASTOS X COMPROBAR,  PARA LA PREMIACION DE LA CARRERA CLUB ATLETICO TOTATZI, AC  OFICIO 617/2017 ACUERDO DE CABILDO No. 576</t>
  </si>
  <si>
    <t>CONSUMO DE ENERGIA ELECTRICA CORRESPONDIENTE A LA ESTACION DE BOMBEROS, OFICIO DGPCB/1001/2017 VOLANTE G-06-3146</t>
  </si>
  <si>
    <t>SOLIDIFICANDO EL FUTURO, SA DE CV</t>
  </si>
  <si>
    <t>SUMISTRO DE BOLSAS NEGRAS PARA STOCK DE ALMACEN, OFICIO DRM/841/2017 VOLANTE G-06-3166</t>
  </si>
  <si>
    <t>BARRERA MANDUJANO MARIA DE LOURDES</t>
  </si>
  <si>
    <t>ANTICIPO DE AGUINALDO 2017 A EMPLEADA No. 0523 DE MUNICIPIO, OFICIO DGADH/0626/17 VOLATE 3148-A</t>
  </si>
  <si>
    <t>COMBU EXPRESS, SA DE CV</t>
  </si>
  <si>
    <t>DEUDA 2011, CONSUMO DE COMBUSTIBLE PARA PARQUE VEHICULAR, OFICIOS VARIOS FACS 43, 75892, 129, 221, 293, 335, 396, 558, 623, 706, 705</t>
  </si>
  <si>
    <t>PAGO DE TIEMPO EXTRA GENERADO POR LA RECAUDACION PREDIAL 2017 CORRESPONDIENTE A MARZO 2017 OFICIO DGDAH/578/17 VOLANTE 3082-A</t>
  </si>
  <si>
    <t>PAGO DE TIEMPO EXTRA GENERADO POR LA RECAUDACION PREDIAL 2017 CORRESPONDIENTE A ENERO, FEBRERO Y MARZO 2017 OFICIO DGDAH/578/17 VOLANTE 3082-A</t>
  </si>
  <si>
    <t>PADILLA MARTINEZ ROBERTO</t>
  </si>
  <si>
    <t>PAGO DE TIEMPO EXTRA GENERADO POR LA RECAUDACION PREDIAL 2017 CORRESPONDIENTE A ENERO Y FEBRERO 2017 OFICIO DGDAH/578/17 VOLANTE 3082-A</t>
  </si>
  <si>
    <t>PAGO DE TIEMPO EXTRA GENERADO EN LOS MESES DE ENERO, FEBRERO Y MARZO 2017 POR LOS INSPECTORES DE LA HONESTIDAD DENTRO DEL PROGRAMA "ANTICORRUPCION" OFICIO DGDAH/577/17 VOLANTE 3081-A</t>
  </si>
  <si>
    <t>PEREZ RIQUET EDUARDO</t>
  </si>
  <si>
    <t>MONTES IBARRA NANCY</t>
  </si>
  <si>
    <t>PAGO DE TIEMPO EXTRA GENERADO EN LOS MESES DE ENERO Y FEBRERO 2017 DEL PERSONAL DE PADRON Y LICENCIAS, OFICIO DGDAH/0576/17 VOLANTE 3080-A</t>
  </si>
  <si>
    <t>PAGO DE TIEMPO EXTRA GENERADO EN LOS MESES DE ENERO 2017 DEL PERSONAL DE PADRON Y LICENCIAS, OFICIO DGDAH/0576/17 VOLANTE 3080-A</t>
  </si>
  <si>
    <t>GASTOS X COMPROBAR, PARA CUBRIR GARSTOS INHERENTES A EVENTOS Y ACTIVIDADES CULTURALES, OFICIO DCT/0523/2017 VOLANTE 3104-A</t>
  </si>
  <si>
    <t>MATERIAL DE CONSTRUCCION PARA LA COMISARIA DE SEGURIDAD PUBLICA, OFICIO DRM/336/2017 VOLANTE G-03-2596 FACS 2678 Y 2679</t>
  </si>
  <si>
    <t>REPARACION DE LA UNIDAD TN-112 PLACAS JR-91713  DE LA COMISARIA DE SEGURIDAD PUBLICA, OFICIO DRM/813/2017 VOLANTE G-06-3111 FAC 132</t>
  </si>
  <si>
    <t>DEUDA 2016, SUMINISTRO DE TONERS,  ARTICULOS DE PAPELERIA E IMPRESORA PARA VARIAS DEPENDENCIAS, OFICIOS DRM/1361/2016 Y DRM/1379/2016 FACS 3785 3790 3808 3809 3815 3816 3787 3791 3807 3810</t>
  </si>
  <si>
    <t>SERVICIOS DE ARRENDAMIENTO DE COPIADORAS CORRESPONDIENTE A ABRIL 2017, OFICIO 0775/2017 VOLANTE G-05-3051 FAC 929</t>
  </si>
  <si>
    <t>ROTULACION A VEHICULOS OFICIALES, OFICIO DRM/421/2017 VOLANTE G-03-2630 FACS E1A4C, C445DE, 6DDE2, 84D436,</t>
  </si>
  <si>
    <t>REEMBOLSO DE GASTOS, OBRA COLONIA ARROLLO DE EN MEDIO, OFICIO RVGV/0126/2017 VOLANTE G-06-3132 FAC 1098</t>
  </si>
  <si>
    <t>REEMBOLSO DE GASTOS POR REHABILITACION DE ESPACIOS PUBLICOS, OFICIO RVGV/0126/2017 VOLANTE G-06-3133 FACS 9402 Y 9401</t>
  </si>
  <si>
    <t>REINTEGRO DE FONDO REVOLVENTE, OFICIOS 2628/2017 Y 2836/2017 VOLANTES G-03-2636 Y G-05-2933</t>
  </si>
  <si>
    <t>REPARACIONES A VEHICULOS OFICIALES UDE MUNICIPIO, OFICIO DRM/680/2017  FACS 6676 Y 6665</t>
  </si>
  <si>
    <t>LONAS IMPRESAS DE 1.50X1.50 " MEJORAMOS LOS SERVICIOS EN TU COLONIA "._x000D_
SELLOS DE CLAUSURA 22CM X 40CM, SELLOS DE CLAUSURA 30CM X 70CM, SELLOS DE CLAUSURA MEDIDA 1 X 2 METROS. SOLICITAN LONA IMPRESA DE 8.10 X 3.10 MTS.CON BASTILLA .Y DOS LONAS DE 6.10 X 3.10 MTS. CON BASTILLA. FACS 52, 56 Y 51</t>
  </si>
  <si>
    <t>QUICKSHINE GUADALAJARA, S.A. DE C.V.</t>
  </si>
  <si>
    <t>SUMINISTRO DE MATERIAL DE ASEO PARA STOCK DE ALMACEN, OFICIO DRM/785/2017 VOLANTE G-06-3136 FAC 102</t>
  </si>
  <si>
    <t>DEUDA 2016, REPARACIONES A VEHICULOS OFICIALES DE LA COMISARIA DE SEGURIDAD PUBLICA, OFICIO DRM/572/2017 FAC 28673</t>
  </si>
  <si>
    <t>REPARACION DE LA UNIDAD TN-158 JU-37114 OFICIO DRM/529/2017 VOLANTE G-04-2771 FAC 31433</t>
  </si>
  <si>
    <t>SUMINISTRO DE SELLOS OFICIALES PARA VARIAS DEPENDENCIAS DE MUNICIPIO, OFICIOS DRM/584/2017 Y DRM/500/2017 FACS 316, 309, 310, 307, 312, 311, 306, 308</t>
  </si>
  <si>
    <t>INGENIERIA METALICA Y MAQUINARIA MEXICANA SA DE CV</t>
  </si>
  <si>
    <t>2DO ANTICIPO A LA FAC 1160,  OFICIO DRM/576/2017 VOLANTE 3548</t>
  </si>
  <si>
    <t>DEUDA 2015, SUMINISTRO DE CONSUMIBLES PARA VARIAS DEPENDENCIAS, OFICIOS DRM/658/2017 Y DRM/662/2017 FACS 9042, 9080 Y 9226</t>
  </si>
  <si>
    <t>DEUDA 2016, REPARACION A VEHICULO OFICIAL TN-103 DODGE RAM 2012 OFICIO DRM/196/2017 FAC 69</t>
  </si>
  <si>
    <t>DEUDA 2016, SUMINISTRO DE MEDICAMENTOS E INSUMOS PARA LA SALUD FACS 24837, 24838, 24928, 790 Y 28610 MENOS NOTAS DE CREDITO 889 DE $3772 Y 887 DE $496.94</t>
  </si>
  <si>
    <t>TORRES JIMENEZ NORMA ANGELICA</t>
  </si>
  <si>
    <t>CUMPLIMIENTO DE SENTENCIA ANTE LA TERCERA SALA UNITARIA/800/2014, OFICIO DJ/JC/0456/2017</t>
  </si>
  <si>
    <t>8VO PAGO DE 12 AL CONVENIO DE LIQUIDACION DE JUICIO LABORAL No. 1122/2009-C2 VOLANTE 2241-A</t>
  </si>
  <si>
    <t>ALVAREZ PUGA JOSE ADAN</t>
  </si>
  <si>
    <t>1ER PAGO DE 3, PAGO DE CONVENIO TERCERA SALA UNITARIA EXPEDIENTE III-475/2012 VOLANTE 3168-A</t>
  </si>
  <si>
    <t>1ER PAGO DE 4, PAGO DEL CONVENIO MEDIANTE VIA CIVIL SUMARIA EXP No. 297/2016 VOLANTE 3167-A</t>
  </si>
  <si>
    <t>MARTINEZ FONSECA CLAUDIA ELIZABETH</t>
  </si>
  <si>
    <t>DEUDA 2015, FINIQUITO COMO BENEFICIARIA DEL EX SERVIDOR PUBLICO No. 2807 C. MANUEL MARTINEZ RUIZ (FINADO) AUX. DE SERVICIOS MULTIPLES EN MEJORAMIENTO URBANO OFICIO DGADH/2867/2/2015</t>
  </si>
  <si>
    <t>LOPEZ HERNANDEZ ENRIQUE</t>
  </si>
  <si>
    <t>DEUDA 2015, FINIQUITO DE EX SERVIDOR PUBLICO No. 4995 "COORDINADOR DE INSPECCION" EN INSPECCION Y REGLAMENTOS, OFICIO DGADH/1488/2016 VOLANTE 1706-A</t>
  </si>
  <si>
    <t>RUIZ URIBE LAURA GUADALUPE</t>
  </si>
  <si>
    <t>DEUDA 2016, FINIQUITO DE EX SERVIDOR PUBLICO No. 6822 "POLICIA" EN LA COMISARIA DE SEGURIDAD PUBLICA OFICIO DGADH/1685/2016 VOLANTE 1894-A</t>
  </si>
  <si>
    <t>NOMINA 1ERA QUINCENA JUNIO 2017 DEL EMPLEADO No.  2903  DE CONTRATOS</t>
  </si>
  <si>
    <t>NOMINA 1ERA QUINCENA JUNIO 2017 DEL EMPLEADO No.  5651  DE CONTRATOS</t>
  </si>
  <si>
    <t>NOMINA 1ERA QUINCENA JUNIO 2017 DEL EMPLEADO No.  5977  DE CONTRATOS</t>
  </si>
  <si>
    <t>NOMINA 1ERA QUINCENA JUNIO 2017 DEL EMPLEADO No.  6114  DE CONTRATOS</t>
  </si>
  <si>
    <t>NOMINA 1ERA QUINCENA JUNIO 2017 DEL EMPLEADO No.  6115  DE CONTRATOS</t>
  </si>
  <si>
    <t>NOMINA 1ERA QUINCENA JUNIO 2017 DEL EMPLEADO No.  6235  DE CONTRATOS</t>
  </si>
  <si>
    <t>NOMINA 1ERA QUINCENA JUNIO 2017 DEL EMPLEADO No.  6238  DE CONTRATOS</t>
  </si>
  <si>
    <t>NOMINA 1ERA QUINCENA JUNIO 2017 DEL EMPLEADO No.  6304  DE CONTRATOS</t>
  </si>
  <si>
    <t>NOMINA 1ERA QUINCENA JUNIO 2017 DEL EMPLEADO No.  6440  DE CONTRATOS</t>
  </si>
  <si>
    <t>NOMINA 1ERA QUINCENA JUNIO 2017 DEL EMPLEADO No.  6590  DE CONTRATOS</t>
  </si>
  <si>
    <t>NOMINA 1ERA QUINCENA JUNIO 2017 DEL EMPLEADO No.  6679  DE CONTRATOS</t>
  </si>
  <si>
    <t>NOMINA 1ERA QUINCENA JUNIO 2017 DEL EMPLEADO No.  6680  DE CONTRATOS</t>
  </si>
  <si>
    <t>NOMINA 1ERA QUINCENA JUNIO 2017 DEL EMPLEADO No.  6721  DE CONTRATOS</t>
  </si>
  <si>
    <t>NOMINA 1ERA QUINCENA JUNIO 2017 DEL EMPLEADO No.  6723  DE CONTRATOS</t>
  </si>
  <si>
    <t>NOMINA 1ERA QUINCENA JUNIO 2017 DEL EMPLEADO No.  6727  DE CONTRATOS</t>
  </si>
  <si>
    <t>NOMINA 1ERA QUINCENA JUNIO 2017 DEL EMPLEADO No.  6729  DE CONTRATOS</t>
  </si>
  <si>
    <t>NOMINA 1ERA QUINCENA JUNIO 2017 DEL EMPLEADO No.  6753  DE CONTRATOS</t>
  </si>
  <si>
    <t>NOMINA 1ERA QUINCENA JUNIO 2017 DEL EMPLEADO No.  6879  DE CONTRATOS</t>
  </si>
  <si>
    <t>NOMINA 1ERA QUINCENA JUNIO 2017 DEL EMPLEADO No.  6895  DE CONTRATOS</t>
  </si>
  <si>
    <t>NOMINA 1ERA QUINCENA JUNIO 2017 DEL EMPLEADO No.  6897  DE CONTRATOS</t>
  </si>
  <si>
    <t>NOMINA 1ERA QUINCENA JUNIO 2017 DEL EMPLEADO No.  6932  DE CONTRATOS</t>
  </si>
  <si>
    <t>NOMINA 1ERA QUINCENA JUNIO 2017 DEL EMPLEADO No.  6956  DE CONTRATOS</t>
  </si>
  <si>
    <t>NOMINA 1ERA QUINCENA JUNIO 2017 DEL EMPLEADO No.  6960  DE CONTRATOS</t>
  </si>
  <si>
    <t>NOMINA 1ERA QUINCENA JUNIO 2017 DEL EMPLEADO No.  6961  DE CONTRATOS</t>
  </si>
  <si>
    <t>NOMINA 1ERA QUINCENA JUNIO 2017 DEL EMPLEADO No.  6972  DE CONTRATOS</t>
  </si>
  <si>
    <t>NOMINA 1ERA QUINCENA JUNIO 2017 DEL EMPLEADO No.  6975  DE CONTRATOS</t>
  </si>
  <si>
    <t>NOMINA 1ERA QUINCENA JUNIO 2017 DEL EMPLEADO No.  6986  DE CONTRATOS</t>
  </si>
  <si>
    <t>NOMINA 1ERA QUINCENA JUNIO 2017 DEL EMPLEADO No.  7033  DE CONTRATOS</t>
  </si>
  <si>
    <t>NOMINA 1ERA QUINCENA JUNIO 2017 DEL EMPLEADO No.  7042  DE CONTRATOS</t>
  </si>
  <si>
    <t>NOMINA 1ERA QUINCENA JUNIO 2017 DEL EMPLEADO No.  7046  DE CONTRATOS</t>
  </si>
  <si>
    <t>NOMINA 1ERA QUINCENA JUNIO 2017 DEL EMPLEADO No.  7102  DE CONTRATOS</t>
  </si>
  <si>
    <t>NOMINA 1ERA QUINCENA JUNIO 2017 DEL EMPLEADO No.  7121  DE CONTRATOS</t>
  </si>
  <si>
    <t>NOMINA 1ERA QUINCENA JUNIO 2017 DEL EMPLEADO No.  7123  DE CONTRATOS</t>
  </si>
  <si>
    <t>NOMINA 1ERA QUINCENA JUNIO 2017 DEL EMPLEADO No.  7242  DE CONTRATOS</t>
  </si>
  <si>
    <t>RAMIREZ PEREZ DANIEL</t>
  </si>
  <si>
    <t>NOMINA 1ERA QUINCENA JUNIO 2017 DEL EMPLEADO No.  7274  DE CONTRATOS</t>
  </si>
  <si>
    <t>RIOS DURAN TITO</t>
  </si>
  <si>
    <t>50% DE ANTICIPO A A FAC 983, REPARACION DE LA UNIDAD TN-18-100 PLACAS JU98597 OFICIO DRM/742/2017</t>
  </si>
  <si>
    <t>DEUDA 2016, FINIQUITO DE EX SERVIDOR PUBLICO No. 2174 "AUXILIAR ADMINISTRATIVO" EN LA DIR. DE ECOLOGIA, OFICIO DGADH/00525/2017 VOLANTE 3137-A</t>
  </si>
  <si>
    <t>AGUILAR MEDINA JESUS GUSTAVO</t>
  </si>
  <si>
    <t>1ER PAGO DE 12, CONVENIO DE LIQUIDACION DE JUICIO LABORAL No. 1013/2009-E1</t>
  </si>
  <si>
    <t>GASTOS X COMPROBAR, PARA LA VISITA DEL LIC. ENRIQUE DE LA MADRID CORDERO OFICIO SECRETARIA PARTICULAR/0659/2017 VOLANTE 3172-A</t>
  </si>
  <si>
    <t>DEUDA 2015 Y 2016, SERVICIOS FUNERARIOS  FACS 2316, 2290 Y 2287</t>
  </si>
  <si>
    <t>ANTICIPO DE AGUINALDO 2017, A EMPLEADA No. 4161 OFICIO DGADH/0625/17 VOLANTE 3160-A</t>
  </si>
  <si>
    <t>ANTICIPO DE AGUINALDO 2017, A EMPLEADA No. 5102 OFICIO DGADH/0640/17 VOLANTE 3163-A</t>
  </si>
  <si>
    <t>ANTICIPO DE AGUINALDO 2017, A EMPLEADA No. 6422 OFICIO DGADH/0639/17 VOLANTE 3162-A</t>
  </si>
  <si>
    <t>ANTICIPO DE AGUINALDO 2017, A EMPLEADA No. 6550 OFICIO DGADH/0638/17 VOLANTE 3164-A</t>
  </si>
  <si>
    <t>PAGO 6 DE 12 SEGÚN CONVENIO</t>
  </si>
  <si>
    <t>PAGO 9 DE 24 SEGUN CONVENIO</t>
  </si>
  <si>
    <t>APORTACIONES AL SEDAR (SISTEMA ESTATAL DE AHORRO PARA EL RETIRO) CORRESPONDIENTE A LA 1ERA QUINCENA DE JUNIO 2017, OFICIO DGADH/0656/17 VOLANTE 3175-A</t>
  </si>
  <si>
    <t>PRESTACION DE SERVICIOS PROFECIONALES CORRESPONDIENTES AL  MES JUNIO 2017 FACT. 1254 OFICIO DJ/1779/2017 VOLANTE G-06-3210</t>
  </si>
  <si>
    <t>CONSUMO DE ENERGIA ELECTRICA DA LA AGENCIA MPAL LA PUNTA, CENTRO CULTURAL COL. JALISCO, GRUPO F.O.E, AGENCIA MPAL ZALATITAN Y AJENCIA MPAL ALAMEDAS DE ZALATITAM, OFICIOS VARIOS</t>
  </si>
  <si>
    <t>LOMAS GUZMAN REBECA</t>
  </si>
  <si>
    <t>ANTICIPO DE AGUINALDO 2017 A EMPLEADA No. 0440 "AUX. DE SERVICIOS MULTIPLES" OFICIO DGADH/0631/17 VOLANTE 3156-A</t>
  </si>
  <si>
    <t>SUMINISTRO DE MATERIAL DE CONSTRUCCION PARA CALLES Y CALZADAS, OFICIO DRM/739/2017 FACS 30 Y 31</t>
  </si>
  <si>
    <t>SERVICIO DE ACCESO A INTERNET CORRESPONDIENTE A MAYO 2017, OFICIO DTI/0614/2017 VOLANTE G-06-3181 FAC MX-2211</t>
  </si>
  <si>
    <t>RENTA DEL MODULO DE SEGURIDAD PUBLICA Y ESTACIONAMIENTO UBICADO EN CARRETERA A LOS ALTOS No. 581 CORRESPONDIENTE A JUNIO 2017 OFICIO DA/0421/2017 VOLANTE G-06-3176 FAC 38</t>
  </si>
  <si>
    <t>DEUDA 2016, SERVICIOS PROFESIONALES PARA DIGITALIZACION DE CUENTA PUBLICA Y TRANSPARENCIA CORRESPONDIENTES A NOVIEMBRE Y DICIEMBRE 2016 VOLANTES G-02-2516 Y G-02-2439 FACS 1137, 1138 Y 1133</t>
  </si>
  <si>
    <t>SERVICIO DE RECOLECCION DE VALORES CORRESPONDIENTE AL MES DE MARZO 2017, OFICIO DI/0394/2017 VOLANTE G-04-2788 FAC 54545</t>
  </si>
  <si>
    <t>DYSP GRUPO COMERCIAL S.A. DE C.V.</t>
  </si>
  <si>
    <t>SUMINISTRO DE BOTAS TACTICAS MARCA ALTEC MODELO DUTY GEAR PARA EL PERSONAL DE LA COMISARIA DE SEGURIDAD PUBLICA, OFICIO DRM/827/2017 VOLANTE G-06-3164 FAC 7333</t>
  </si>
  <si>
    <t>SUMINISTRO DE BOTELLAS Y GARRAFONES DE AGUA PURIFICADA PARA VARIAS DEPENDENCIAS, OFICIO DRM/520/2017 FACS 140 Y 148</t>
  </si>
  <si>
    <t>2DO ANTICIPO A LA FAC 19581, IMPRESION Y DISTRIBUCION DE 100,000.00 RECIBOS PARA EL COBRO DEL PREDIAL TONALA 2017, OFICIO DI/0455/2017 VOLANTE G-04-2832</t>
  </si>
  <si>
    <t>REPARACIONES A VEHICULOS OFICIALES FACS 31540, 31556, 30940 Y ANTICIPO DE $11,779.12 A LA FAC 31412</t>
  </si>
  <si>
    <t>TEN COLOR SA DE CV</t>
  </si>
  <si>
    <t>DEUDA 2016, EQUIPO DE OFICINA, EQUIPO DE COMPUTO, CONSUMIBLES, OFICIOS VARIAS FACS 11 13 15 16 3 4 5 7 8  10 Y 9</t>
  </si>
  <si>
    <t>DEUDA 2016, ANTICIPO A LA FAC 19, ARTICULOS DE PAPELERIA</t>
  </si>
  <si>
    <t>ANTICIPO A LA FAC 127, REPARACION A VEHICULO OFICIAL DE COMISARIA DE SEGURIDAD PUBLICA OFICIO DRM/815/2017</t>
  </si>
  <si>
    <t>ARRENDAMIENTO DE LOS MESES DE ENERO Y FEBRERO 2017,DE LA  AGENCIA MPAL EL VADO, OFICIO 0125/2017 FACS 29 Y 30</t>
  </si>
  <si>
    <t>DEUDA 2015, SUMINISTRO DE PINTURA VINILICA, EQUIPO DE COMPUTO, CONSUMIBLES FACS 8489, 9027, 9038, 9051 Y ABONO DE $5,553.91 A LA FAC 8654</t>
  </si>
  <si>
    <t>REEMBOLSO DE GASTOS, OFICIO TM/225/2017</t>
  </si>
  <si>
    <t>CARDENAS BARAJAS ALMA ROSA</t>
  </si>
  <si>
    <t>DEVOLUCION DE LAS CANTIDADES RETENIDAS POR EL PAGO DE LA SERVIDORA PUBLICA A FONACOT, OFICIO DJ/1482/2017 VOLANTE 3804</t>
  </si>
  <si>
    <t>GASTOS X COMPROBAR, COMPRA DE FORMATOS DE AUTOMATIZACION Y DE INSCRIPCION PARA EL LEVANTAMIENTO DE ACTOS DEL REGISTRO CIVIL, OFICIO DRC01/348/2017 VOLANTE 3178-A</t>
  </si>
  <si>
    <t>GASTOS X COMPROBAR, ELABORACIÓN DE CUATRO PLACAS OFICIO 0383/17 VOLANTE 3108-A</t>
  </si>
  <si>
    <t>CONSUMO DE ENERGIA ELECTRICA AL 01/06/2017 DE LAS INSTALACIONES DEL COMEDOR COMUNITARIO DE LA COL. JALISCO OFICIO DGDS/1114/2017 VOLANTE G-06-3225</t>
  </si>
  <si>
    <t>PENSION ALIMENTICIA 1ERA QUINCENA JUNIO 2017, OFICIO DGADH/AN/0664/17 VOLANTE 3199-A</t>
  </si>
  <si>
    <t>CONSUMO DE ENERGIA ELECTRICA DE BASE 3 UBICADA EN LA COL. JALISCO PERIODO  AL 01/06/2017 OFICIO DGPCB/1188/2017 VOLANTE G06-3227</t>
  </si>
  <si>
    <t>ANTICIPO DE AGUINALDO 2017 A EMPLEADO No. 574 OFICIO DGADH/64517 VOLANTE 3170-A</t>
  </si>
  <si>
    <t>PAGO DE COMISIONES GENERADAS POR EL PERSONAL DE APREMIOS DURANTE EL MES DE ABRIL 2017,  OFICIO CONTRALORIA MUNICIPAL/2959/2017</t>
  </si>
  <si>
    <t>SORIANO BAUTISTA FRANCISCO</t>
  </si>
  <si>
    <t>BAUTISTA FRIAS MARTHA PATRICIA</t>
  </si>
  <si>
    <t>CUOTAS SINDICALES RETENIDAS A LOS TRABAJADORES DE BASE DEL SINDICATO MAYORITARIO, 1ERA QUINCENA JUNIO 2017 OFICIO DGADH/AN/0665/17 VOLANTE 3201-A</t>
  </si>
  <si>
    <t>DESCUENTOS POR CONCEPTO DE CAJA DE AHORRO Y PRETAMO RETENIDAS A LOS TRABAJADORES DE BASE DEL SINDICATO MAYORITARIO, 1ERA QUINCENA JUNIO 2017 OFICIO DGADH/AN/0667/17 VOLANTE 3203-A</t>
  </si>
  <si>
    <t>DESCUENTOS POR CONCEPTO DE CAJA DE AHORRO Y PRESTAMO RETENIDAS A LOS TRABAJADORES DE BASE DEL SINDICATO INDEPENDIENTE, 1ERA QUINCENA JUNIO 2017 OFICIO DGADH/AN/0668/17 VOLANTE 3200-A</t>
  </si>
  <si>
    <t>CUOTAS SINDICALES RETENIDAS A LOS TRABAJADORES DE BASE DEL SINDICATO INDEPENDIENTE, 1ERA QUINCENA JUNIO 2017 OFICIO DGADH/AN/0666/17 VOLANTE 3202-A</t>
  </si>
  <si>
    <t>ASIGNACION DE FONDO REVOLVENTE 2017, OFICIO DSPM/2664/2017 VOLANTE 3218-A</t>
  </si>
  <si>
    <t>3ER PAGO Y ULTIMO A LA FAC 1160,  OFICIO DRM/576/2017 VOLANTE 3548</t>
  </si>
  <si>
    <t>2DO PAGO Y ULTIMO A LA FAC 15, REPARACION EN GENERAL DE CAJA COMPACTADORA VEHICULO OFICIAL No. 283 OFICIO DRM/577/2017 VOLANTE 3547</t>
  </si>
  <si>
    <t>SOLORIO FLORES JUAN MANUEL</t>
  </si>
  <si>
    <t>DEUDA 2016,  ANTICIPO AL FINIQUIRO DEL EX SERVIDOR PUBLICO No. 1592 "POLICIA" EN LA COMISARIA DE SEGURIDAD PUBLICA OFICIO DGADH/2233/2016 VOLANTE 2374-A</t>
  </si>
  <si>
    <t>TORRES MORAN CARLOS</t>
  </si>
  <si>
    <t>DEUDA 2015, FINIQUITO DE EX SERVIDOR PUBLICO No. 4547 "POLICIA SEGUNDO" EN LA COMISARIA DE SEGURIDAD PUBLICA OFICIO DGADH/00522/2017 VOLANTE 3090-A</t>
  </si>
  <si>
    <t>CONSUMO DE ENERGIA ELECTRICA CORRESPONDIENTE A MAYO 2017, TARIFAS 2, 6 Y 68 DE OTROS SERVICIOS</t>
  </si>
  <si>
    <t>CONSUMO DE ENERGIA ELECTRICA CORRESPONDIENTE A MAYO 2017 "ALUMBRADO PUBLICO" TARIFA 05</t>
  </si>
  <si>
    <t>REINTEGRO DE FONDO REVOLVENTE, OFICIO DRM/900/2017 VOLANTE G-06-3255</t>
  </si>
  <si>
    <t>CAMIONERA DE JALISCO, S.A. DE C.V.</t>
  </si>
  <si>
    <t>COMPRA DE VEHICULO CHASIS CABINA MODELO 2017 PARA COMPACTADOR DE BASURA, OFICIO DRM/879/2017 FAC 00380974</t>
  </si>
  <si>
    <t>RODRIGUEZ MIRANDA ANDRES</t>
  </si>
  <si>
    <t>SERVICIO DE BANQUETE, MOBILIARIO, BUFFETE Y MESEROS PARA VARIOS EVENTOS DE AYUNTAMIENTO, OFICIOS 0630/2017 Y 0624/2017 VOLANTES G-06-3243 Y G-06-3245 FACS 187, 183, 184 Y 189</t>
  </si>
  <si>
    <t>INCENTIVO POR EL DIA DEL PADRES 2017 A EMPLEADO No. 246 DE COMISARIA DE SEGURIDAD PUBLICA</t>
  </si>
  <si>
    <t>INCENTIVO POR EL DIA DEL PADRES 2017 A EMPLEADO No. 2028 DE COMISARIA DE SEGURIDAD PUBLICA</t>
  </si>
  <si>
    <t>INCENTIVO POR EL DIA DEL PADRES 2017 A EMPLEADO No. 4330 DE MUNICIPIO</t>
  </si>
  <si>
    <t>INCENTIVO POR EL DIA DEL PADRES 2017 A EMPLEADO No. 5617 DE MUNICIPIO</t>
  </si>
  <si>
    <t>INCENTIVO POR EL DIA DEL PADRES 2017 A EMPLEADO No. 156 DE MUNICIPIO</t>
  </si>
  <si>
    <t>INCENTIVO POR EL DIA DEL PADRES 2017 A EMPLEADO No. 560 DE MUNICIPIO</t>
  </si>
  <si>
    <t>INCENTIVO POR EL DIA DEL PADRES 2017 A EMPLEADO No. 954 DE MUNICIPIO</t>
  </si>
  <si>
    <t>INCENTIVO POR EL DIA DEL PADRES 2017 A EMPLEADO No. 955 DE MUNICIPIO</t>
  </si>
  <si>
    <t>INCENTIVO POR EL DIA DEL PADRES 2017 A EMPLEADO No. 1028 DE MUNICIPIO</t>
  </si>
  <si>
    <t>INCENTIVO POR EL DIA DEL PADRES 2017 A EMPLEADO No. 2443 DE MUNICIPIO</t>
  </si>
  <si>
    <t>INCENTIVO POR EL DIA DEL PADRES 2017 A EMPLEADO No. 3240 DE MUNICIPIO</t>
  </si>
  <si>
    <t>INCENTIVO POR EL DIA DEL PADRES 2017 A EMPLEADO No. 3336 DE MUNICIPIO</t>
  </si>
  <si>
    <t>INCENTIVO POR EL DIA DEL PADRES 2017 A EMPLEADO No. 3363 DE MUNICIPIO</t>
  </si>
  <si>
    <t>LOPEZ PEREZ ANGEL</t>
  </si>
  <si>
    <t>INCENTIVO POR EL DIA DEL PADRE 2017 A EMPLEADO No. 3363 DE MUNICIPIO</t>
  </si>
  <si>
    <t>GASTOS X COMPROBAR, PARA EL MANTENIMIENTO DE LOS ACERVOS DOCUMENTALES Y DEL EDIFICIO, OFICIO SECRETARIA PARTICULAR/0681/2017 VOLANTE 3226-A</t>
  </si>
  <si>
    <t>DEUDA 2014, 2DO ABONO A  LA FAC 11871, "CAMPAÑA SEGUNDO INFORME DE RESULTADOS" OFICIO DCS/0081/15</t>
  </si>
  <si>
    <t>COMPLEMENTO DE ELABORACION DE UNA ESCULTURA DE CINCO METROS DE LOS GUARDIANES DE LA REINA, OFICIO DGPE/133/17 VOLANTE G-06-3259 FAC 898442700DBC</t>
  </si>
  <si>
    <t>REEMBOLSO DE GASTOS OFICIO 0390/17 VOLANTE G-06-3254 FAC 847</t>
  </si>
  <si>
    <t>GASTOS X COMPROBAR, VIATICOS A LA CD. DE MEXICO PARA ENTREGA DE DOCUMENTACION  REFERENTE AL FORMATO DE MIGRACION DE ELEMENTOS AL SERVICIO PROFESIONAL DE CARRERA POLICIAL, OFICIO CSPT/DF/098/2017 VOLANTE 3230-A</t>
  </si>
  <si>
    <t>CONVENIO DE PAGO DIFERIDO CON COBRO DE INTERES CFE CORRESPONDIENTE AL 29/06/2017</t>
  </si>
  <si>
    <t>PAGO CORRESPONDIENTE AL 27/06/2017 SEGUN CONVENIO CORRESPONDIENTE AL CONSUMO DE ENERGIA ELECTRICA</t>
  </si>
  <si>
    <t>4TO PAGO DE 6, DEL JUICIO LABORAL No. 189/2012-D2; OFICIO DJ/0904/2017 VOLANTE 2810-A</t>
  </si>
  <si>
    <t>PRESTACION EL USO DEL BIEN , PAGO POR FEBRERO A MAYO DEL 2017 SEGÚN ACUERDO OFICIO SINDICATURA /0092/17</t>
  </si>
  <si>
    <t>RAMIREZ PEREZ ENRIQUE</t>
  </si>
  <si>
    <t>3ER PAGO SEGUN CONVENIO ADQUISICION, INSTALACION Y EQUIPAMIENTO DE UNA CAMARA DE REFRIGERACION PARA EL RASTRO MUNICIPAL OFICIO SRIA PARTICULAR/569/2017 FACS 818 Y 884</t>
  </si>
  <si>
    <t>GASTOS X COMPROBAR, PLACAS PARA LA UNIDAD TN-294 Y TN-292 OFICIO DPM/JBM/0137/2017 VOLANTE 3181-A</t>
  </si>
  <si>
    <t>SUMINISTRO DE ARTICULOS DE FERRETERIA PARA VARIAS DEPENDENCIAS MUNICIPALES, OFICIOS DRM/884/2017 Y DRM/883/2017 FACS 5997, 6110, 6339, 6107, 6111 Y 6350</t>
  </si>
  <si>
    <t>REPARACION DE LA UNIDAD TN-150 PLACAS JT-69303 DE LA COMISARIA DE SEGURIDAD PUBLICA, OFICIO DRM/907/2017 FAC 134_x000D_
_x000D_
  - ORDEN DE COMPRA - 792</t>
  </si>
  <si>
    <t>DEUDA 2016, MANTENIMIENTO Y REFACCIONES PARA VEHICULOS OFICIALES DE LA COMISARIA DE SEGURIDAD PUBLICA, OFICIO DRM/911/2017 VOLANTE G-06-3223 FACS 7179 Y 7175</t>
  </si>
  <si>
    <t>RENTA DE LAS OFICINAS ADMINISTRATIVAS UBICADAS EN CALLE MORELOS No. 155-B CORRESPONDIENTES A JUNIO 2017 OFICIO S/N VOLANTE G-06-3195 FAC 733</t>
  </si>
  <si>
    <t>SUMINISTROS DE TAMBOS DE ACEITE PARA SERVICIOS GENERALES, OFICIO DRM/822/2017 VOLANTE G-06-3141 FACS 295 Y 297</t>
  </si>
  <si>
    <t>DEUDA 2016, SUMINISTRO DE TONERS Y CARTUCHOS PARA VARIAS DEPENDENCIAS DEL MUNICIPIO, OFICIOS DRM/1114/2016 Y DRM/1118/2016 FACS 1419, 1420, 1404, 1408 Y 1409</t>
  </si>
  <si>
    <t>SUMINISTRO DE LUCES LED PARA VEHICULOS OFICIALES, OFICIO DRM/759/2017 VOLANTE G-05-3067 FACS 5893, 5894, 5895, 5896 Y 5897</t>
  </si>
  <si>
    <t>SUMINISTRO DE ALIMENTOS PARA CANINOS Y ANIMALES OFICIOS DRM/854/2017 Y DRM/691/2017 VOLANTES G-06-3217 Y G-05-3032 FACS 32779, 32778, 31007</t>
  </si>
  <si>
    <t>2DO ANTICIPO A LA FAC 199,  SUMINISTRO DE TONELADAS DE MEZCLA ASFALTICA PARA BACHEO OFICIO DRM/711/2017</t>
  </si>
  <si>
    <t>SUMINISTRO DE BOTAS INDUSTRIALES PARA PERSONAL DEL RASTRO OFICIO DRM/794/2017 FAC 1823, Y ANTICIPO DE $ 13028.48 A LA FAC 1883 UNIFORMES OFICIO DRM/796/2017</t>
  </si>
  <si>
    <t>SUMINISTRO DE REFACCIONES PARA VEHICULOS OFICIALES Y ARTICULOS DE PAPELERIA, OFICIOS DRM/456/2017 Y DRM/367/2017 FACS 120, 107 Y 108</t>
  </si>
  <si>
    <t>SUMINISTRO DE ARTICULOS DE PAPELERIA PARA DIR GRAL DE ADMON Y DESARROLLO HUMANO, OFICIO DRM/456/2017 FAC 121 VOLANTE G-03-2666</t>
  </si>
  <si>
    <t>SUMINISTRO DE MATERIAL DE CONSTRUCCION PARA SERVICIOS PUBLICOS MPALES, OFICIO DRM/871/2017 FAC 3145 VOLANTE G-06-3188</t>
  </si>
  <si>
    <t>REEMBOLSO DE GASTOS, OFICIO JMVM/304/2017 VOLANTE G-06-3125</t>
  </si>
  <si>
    <t>FINIQUITO DE EX SERVIDOR PUBLICO No. 6533 "JEFE DEL TALLER MUNICIPAL" EN EL TALLER MUNICIPAL OFICIO DGADH/00636/2017 VOLANTE 3186-A</t>
  </si>
  <si>
    <t>TRAZO DOS, SA DE CV</t>
  </si>
  <si>
    <t>CUMPLIMIENTO A LA EJECUTORIA DE AMPARO DENTRO DEL JUICIO 534/2017, OFICIO DJ/AMP/0613/2017 VOLANTE 3238-A</t>
  </si>
  <si>
    <t>GASTOS X COMPROBAR, PARA CUBRIR NECESIDADES EMERGENTES DE LA DEPENDECIA OFICIO DRM/926/2017 VOLANTE 3228-A</t>
  </si>
  <si>
    <t>VINILES IMPRESOS PARA INSPECCION Y REGLAMENTOS, OFICIO DRM/1451/2016 VOLANTE G-01-2213 FACTURA  - 1311</t>
  </si>
  <si>
    <t>COMPRA Y RECARGA DE OXIGENO MEDICINAL PARA SERVICIOS MEDICOS MPALES, OFICIOS DRM/927/2017 Y DRM/892/2017 FACS 692887 703821 705148 704476 702489 704936 701739 700124 701198 698903 701487</t>
  </si>
  <si>
    <t>REINTEGRO DE FONDO REVOLVENTE, OFICIO DGPCB/1243/2017 VOLANTE G-06-3286</t>
  </si>
  <si>
    <t>CHAVIRA CALDERON MARCO ANTONIO</t>
  </si>
  <si>
    <t>APOYO ECONOMICO A DOCENTE MENTOR DE ESCUDERIA TONALTECH, PARA ASISTIR AL CONCURSO DE F1 IN SCHOOLS, OFICIO 0680/2017 VOLANTE 3239-A</t>
  </si>
  <si>
    <t>LOMELI TORRES JOSE ALEJANDRO</t>
  </si>
  <si>
    <t>DEUDA 2015, FINIQUITO DE EX SERVIDOR PUBLICO No. 5614 "ASISTENTE" EN SALA DE REGIDORES OFICIO DGADH/2986/2/2015</t>
  </si>
  <si>
    <t>NOMINA 2DA QUINCENA DE JUNIO 2017 DEL EMPLEADO No.  2903  DE CONTRATOS</t>
  </si>
  <si>
    <t>NOMINA 2DA QUINCENA DE JUNIO 2017 DEL EMPLEADO No.  5651  DE CONTRATOS</t>
  </si>
  <si>
    <t>NOMINA 2DA QUINCENA DE JUNIO 2017 DEL EMPLEADO No.  5977  DE CONTRATOS</t>
  </si>
  <si>
    <t>NOMINA 2DA QUINCENA DE JUNIO 2017 DEL EMPLEADO No.  6114  DE CONTRATOS</t>
  </si>
  <si>
    <t>NOMINA 2DA QUINCENA DE JUNIO 2017 DEL EMPLEADO No.  6115  DE CONTRATOS</t>
  </si>
  <si>
    <t>NOMINA 2DA QUINCENA DE JUNIO 2017 DEL EMPLEADO No.  6235  DE CONTRATOS</t>
  </si>
  <si>
    <t>NOMINA 2DA QUINCENA DE JUNIO 2017 DEL EMPLEADO No.  6238  DE CONTRATOS</t>
  </si>
  <si>
    <t>NOMINA 2DA QUINCENA DE JUNIO 2017 DEL EMPLEADO No.  6304  DE CONTRATOS</t>
  </si>
  <si>
    <t>NOMINA 2DA QUINCENA DE JUNIO 2017 DEL EMPLEADO No.  6440  DE CONTRATOS</t>
  </si>
  <si>
    <t>NOMINA 2DA QUINCENA DE JUNIO 2017 DEL EMPLEADO No.  6590  DE CONTRATOS</t>
  </si>
  <si>
    <t>NOMINA 2DA QUINCENA DE JUNIO 2017 DEL EMPLEADO No.  6679  DE CONTRATOS</t>
  </si>
  <si>
    <t>NOMINA 2DA QUINCENA DE JUNIO 2017 DEL EMPLEADO No.  6680  DE CONTRATOS</t>
  </si>
  <si>
    <t>NOMINA 2DA QUINCENA DE JUNIO 2017 DEL EMPLEADO No.  6721  DE CONTRATOS</t>
  </si>
  <si>
    <t>NOMINA 2DA QUINCENA DE JUNIO 2017 DEL EMPLEADO No.  6723  DE CONTRATOS</t>
  </si>
  <si>
    <t>NOMINA 2DA QUINCENA DE JUNIO 2017 DEL EMPLEADO No.  6727  DE CONTRATOS</t>
  </si>
  <si>
    <t>NOMINA 2DA QUINCENA DE JUNIO 2017 DEL EMPLEADO No.  6729  DE CONTRATOS</t>
  </si>
  <si>
    <t>NOMINA 2DA QUINCENA DE JUNIO 2017 DEL EMPLEADO No.  6753  DE CONTRATOS</t>
  </si>
  <si>
    <t>NOMINA 2DA QUINCENA DE JUNIO 2017 DEL EMPLEADO No.  6879  DE CONTRATOS</t>
  </si>
  <si>
    <t>NOMINA 2DA QUINCENA DE JUNIO 2017 DEL EMPLEADO No.  6895  DE CONTRATOS</t>
  </si>
  <si>
    <t>NOMINA 2DA QUINCENA DE JUNIO 2017 DEL EMPLEADO No.  6897  DE CONTRATOS</t>
  </si>
  <si>
    <t>NOMINA 2DA QUINCENA DE JUNIO 2017 DEL EMPLEADO No.  6932  DE CONTRATOS</t>
  </si>
  <si>
    <t>NOMINA 2DA QUINCENA DE JUNIO 2017 DEL EMPLEADO No.  6954  DE CONTRATOS</t>
  </si>
  <si>
    <t>NOMINA 2DA QUINCENA DE JUNIO 2017 DEL EMPLEADO No.  6956  DE CONTRATOS</t>
  </si>
  <si>
    <t>NOMINA 2DA QUINCENA DE JUNIO 2017 DEL EMPLEADO No.  6960  DE CONTRATOS</t>
  </si>
  <si>
    <t>NOMINA 2DA QUINCENA DE JUNIO 2017 DEL EMPLEADO No.  6961  DE CONTRATOS</t>
  </si>
  <si>
    <t>NOMINA 2DA QUINCENA DE JUNIO 2017 DEL EMPLEADO No.  6972  DE CONTRATOS</t>
  </si>
  <si>
    <t>NOMINA 2DA QUINCENA DE JUNIO 2017 DEL EMPLEADO No.  6975  DE CONTRATOS</t>
  </si>
  <si>
    <t>NOMINA 2DA QUINCENA DE JUNIO 2017 DEL EMPLEADO No.  6986  DE CONTRATOS</t>
  </si>
  <si>
    <t>NOMINA 2DA QUINCENA DE JUNIO 2017 DEL EMPLEADO No.  7033  DE CONTRATOS</t>
  </si>
  <si>
    <t>NOMINA 2DA QUINCENA DE JUNIO 2017 DEL EMPLEADO No.  7042  DE CONTRATOS</t>
  </si>
  <si>
    <t>NOMINA 2DA QUINCENA DE JUNIO 2017 DEL EMPLEADO No.  7046  DE CONTRATOS</t>
  </si>
  <si>
    <t>NOMINA 2DA QUINCENA DE JUNIO 2017 DEL EMPLEADO No.  7102  DE CONTRATOS</t>
  </si>
  <si>
    <t>NOMINA 2DA QUINCENA DE JUNIO 2017 DEL EMPLEADO No.  7121  DE CONTRATOS</t>
  </si>
  <si>
    <t>NOMINA 2DA QUINCENA DE JUNIO 2017 DEL EMPLEADO No.  7123  DE CONTRATOS</t>
  </si>
  <si>
    <t>NOMINA 2DA QUINCENA DE JUNIO 2017 DEL EMPLEADO No.  7242  DE CONTRATOS</t>
  </si>
  <si>
    <t>NOMINA EXTRAORDINARIA "OPERATIVO SEMANA SANTA Y PASCUA 2017" DEL PERSONAL DE PROTECCION CIVIL Y BOMBEROS DEL EMPLEADO No.  6133  DE SUPERNUMERARIOS</t>
  </si>
  <si>
    <t>APOYO QUINCENAL 2DA QUINCENA DE JUNIO DEL 2017, OFICIO SG/JD/1696/15 SEGUN ACUERDO DE CABILDO 16</t>
  </si>
  <si>
    <t>ROBLES RUVALCABA DAVID</t>
  </si>
  <si>
    <t>RESTANTE DEL MONTO ESTABLECIDO EN LA PLANILLA DE LIQUIDACION DEL 13/07/2016 JUICIO LABORAL No. 959/2011-C1 OFICIO DJ/1830/2017</t>
  </si>
  <si>
    <t xml:space="preserve">2DO PAGO PARCIAL A CUENTA DE LIQUIDACION DENTRO DEL JUICIO LABORAL No. 2905/2010-G1 OFICIO DJ/1904/2017 </t>
  </si>
  <si>
    <t>ANTICIPO A LA FAC 135, REPARACION DE LA UNIDAD TN- 115 PLACAS JR84527 OFICIO DRM/909/2017</t>
  </si>
  <si>
    <t>GASTOS X COMPROBAR, CONTINGENCIAS A CAUSA DEL TEMPORAL DE LLUVIAS, OFICIO DGSPM/2737/2017 VOLANTE 3265-A</t>
  </si>
  <si>
    <t>PAGO 11 DE 12;  ADQUISICION DE TRES UNIDADES RAM 1500 ST 4X2, OFICIO DRM/591/2016 FACS 3420, 3421 Y 3439 VOLANTE G-7-936</t>
  </si>
  <si>
    <t>3ER PAGO SEGÚN CONVENIO, PAGO A BENEFICIARIO DEL C. LUIS MURILLO TRUJILLO POR CONCEPTO DE INDEMNIZACION POR EL FALLECIMIENTO DEL SERVIDOR PUBLICO, OFICIO DJ/1342/2017 VOLANTE 3015-A CORRESPONDIENTE A JULIO 2017</t>
  </si>
  <si>
    <t>7MO PAGO SEGUN CONVENIO POR LA DEFUNCION DEL C. RAMIRO VELAZQUEZ RAMOS CORRESPONDIENTE A JULIO 2017</t>
  </si>
  <si>
    <t>2DO PAGO Y ULTIMO DE LA FAC 126, ALIMENTOS PARA EL "OPERATIVO EN CONJUNTO CON LA FISCALIA Y MOVILIDAD" OFICIO DRM/799/2017 VOLANTE G-06-3099</t>
  </si>
  <si>
    <t>GASTOS X COMPROBAR, FESTEJO "FIESTAS PATRONALES DE SANTO SANTIAGO APOSTOL" OFICIO 0746/2017 VOLANTE 3282-A ACUERDO DE CABILDO No. 576</t>
  </si>
  <si>
    <t>GASTOS  X COMPROBAR, EVENTO "PROMOCION ECONOMICO-CULTURAL" OFICIO DGPE/123/2017 VOLANTE 3261-A</t>
  </si>
  <si>
    <t>1ER PAGO A LA FAC 137, ALIMENTOS PARA EL "OPERATIVO EN CONJUNTO CON LA FISCALIA Y MOVILIDAD" PERIODO 24 JUNIO AL 23 JULIO 2017 OFICIO DRM/914/2017 VOLANTE G-06-3302</t>
  </si>
  <si>
    <t>COMPRA DE VEHICULO CHASIS CABINA MODELO 2017 PARA COMPACTADOR DE BASURA, OFICIO DRM/879/2017 FAC 495213</t>
  </si>
  <si>
    <t>REINTEGRO DE FONDO REVOLVENTE, OFICIO DGSPM/ADMON/2732/2017 VOLANTE G-06-3295</t>
  </si>
  <si>
    <t>GASTOS X COMPROBAR, PRIMER ESTATAL DE JALISCO SEDE: TLAJOMULCO DE ZUÑIGA JAL; OFICIO 0304/2017 VOLANTE 2758-A</t>
  </si>
  <si>
    <t>REINTEGRO DE FONDO REVOLVENTE, OFICIO DGSPM/2703/2017 VOLANTE G-06-3292</t>
  </si>
  <si>
    <t>GASTOS X COMPROBAR, PARA PARTICIPAR EN LA FERIA "TURISMO PARA TODOS 2017" OFICIO 0625/2017 VOLANTE 3157-A</t>
  </si>
  <si>
    <t>ANDRADE SANTIBAÑEZ MARIO SALVADOR</t>
  </si>
  <si>
    <t>ESCULTURA EN BRONCE DEL SR. CURA RAFAEL UBICADA EN LA PARROQUIA DE SANTO SANTIAGO APOSTOL, OFICIO 0695/2017 VOLANTE G-07-3308 FAC E203387BDCBF</t>
  </si>
  <si>
    <t>GASTOS X COMPROBAR, PARA LA ORGANIZACION Y LOGISTICA DEL EVENTO DOCEAVA EDICION DEL CONCURSO DE LA CERAMICA TONALLAN 2017, OFICIO 0741/2017 ACUERDO DE CABILDO No. 809 VOLANTE 3283</t>
  </si>
  <si>
    <t>GAYTAN LOPEZ PEDRO ANTONIO</t>
  </si>
  <si>
    <t>SERVICIO DE ESCULTURA Y RESTAURACION, OFICIO 0760/2017 VOLANTE G-06-3333 FAC 8E7DB</t>
  </si>
  <si>
    <t>SERVICIO A MOTOCICLETA No. TN-119-M27 ASIGNADA A LA COMISARIA DE SEGURIDAD PUBLICA, OFICIO DRM/398/2017 VOLANTE G-03-2634 FAC MF27566</t>
  </si>
  <si>
    <t>DEUDA 2016, REPARACIONES A VEHICULOS OFICIALES DE SEGURIDAD PUBLICA Y REFACCIONES PARA STOCK DE ALMACEN, OFICIOS DRM/634/2017, DRM/633/2017 Y DRM/343/2016 FACS 27427, 28676, 28675, 67653</t>
  </si>
  <si>
    <t>FORMATOS IMPRESOS PARA VARIAS DEPENDENCIAS DE MPIO, OFICIO DRM/793/2017 FACS 360, 398, 399, 397, 400, 401 VOLANTE -06-3101</t>
  </si>
  <si>
    <t>SUMINISTRO DE MATERIAL ELECTRICO PARA SERVICIOS PUBLICOS MPALES, OFICIO DRM/887/2017 FACS 6112 Y 6277 VOLANTE G-06-3251</t>
  </si>
  <si>
    <t>DEUDA 2016, MEDICAMENTOS E INSUMOS PARA LA SALUD OFICIO DRM/670/2017 VOLANTE G-06-3140 FACS 24832 Y 24833</t>
  </si>
  <si>
    <t>VIAJES DE JAL PARA LA JEFATURA DE CALLES Y CALZADAS, OFICIO DRM/902/2017 VOLANTE G-06-3232 FAC 34</t>
  </si>
  <si>
    <t>RENTA DE LAS INSTALACIONES DE LA BODEGA DE LOGISTICA UBICADA EN LA CALLE RAMON CORONA No. 358 PERIODO JUNIO 2017 OFICIO 857/2017 VOLANTE G-03-3268 FAC 17</t>
  </si>
  <si>
    <t>2DO PAGO A LA FAC 127 Y ANTICIPO DE $40,406.12 A LA FAC 133, REPARACIONES A UNIDADES DE SEGURIDAD PUBLICA OFICIOS DRM/815/2017 Y DRM/908/2017</t>
  </si>
  <si>
    <t>SERVICIO DE COPIADORAS CORRESPONDIENTE A MAYO 2017. OFICIO 0957/2017 FAC X 1128 VOLANTE G-06-3269</t>
  </si>
  <si>
    <t>ANTICIPO DEL 50% POR CONCEPTO DE IMPLEMENTACION DE ADICION DEL MUDULO DE APREMIOS AL SISTEMA ADDCORE SAM TONALA, OFICIO DA/0193/2017 VOLANTE G-06-3172 FAC 130489</t>
  </si>
  <si>
    <t>ANTICIPO A LA FAC 1488, ARRENDAMIENTO DE COPIADORAS CORRESPONDIENTE A MARZO 2017 OFICIO DRM/737/2017</t>
  </si>
  <si>
    <t>ARRENDAMIENTO DE MARZO 2017, DE LA  AGENCIA MPAL EL VADO, OFICIO 0125/2017 FAC 31</t>
  </si>
  <si>
    <t>3ER ANTICIPO A LA FAC 199,  SUMINISTRO DE TONELADAS DE MEZCLA ASFALTICA PARA BACHEO OFICIO DRM/711/2017</t>
  </si>
  <si>
    <t>CONSUMO DE ENERGIA ELECTRICA DE LA AGENCIA MPAL LOMAS DE LA SOLEDAD Y DEL GRUPO D.A.R.E OFICIOS 065/AMLDS/2017 Y CSP/DA/1189/2017</t>
  </si>
  <si>
    <t>SUMINISTRO DE MEDICAMENTOS E INSUMOS PARA LA SALUD, OFICIO DRM/852/2017 VOLANTE G-06-3283 FACS 32239 Y 32508</t>
  </si>
  <si>
    <t>PENSION ALIMENTICIA 2DA QUINCENA JUNIO 2017, OFICIO DGADH/AN/0730/17 VOLANTE 3287-A</t>
  </si>
  <si>
    <t>REINTEGRO DE FONDO REVOLVENTE, OFICIO ARM/122/2017 VOLANTE G-07-3311</t>
  </si>
  <si>
    <t>MORALES ROJAS GERSON</t>
  </si>
  <si>
    <t>CUMPLIMIENTO A LA EJECUTORIA  DE AMPARO INDIRECTO No. 758/2016 OFICIO DJ/AMP/0643/2017 VOLANTE 3284-A</t>
  </si>
  <si>
    <t>1ER ANTICIPO A LA FAC 193, CAMPAÑA DE REAPERTURA DE LA AVENIDA TONALTECAS OFICIO DCS/0013/2017</t>
  </si>
  <si>
    <t>PAGO DE COMISIONES GENERADAS POR EL PERSONAL DE APREMIOS DURANTE EL MES DE MAYO 2017,  OFICIO CONTRALORIA MUNICIPAL/3034/2017</t>
  </si>
  <si>
    <t>REINTEGRO DE CAPITAL DEL PROGRAMA "FOPEDEP 2014" OFICIO JPP/0252/2017</t>
  </si>
  <si>
    <t>REPARACION A VEHICULO OFICIAL DE SERVICIOS GENERALES (VOLTEO) OFICIO DRM/630/2017 VOLANTE G-05-2936 FAC 228</t>
  </si>
  <si>
    <t>PAGO DE RETROACTIVO A EMPLEADO No.  4330  DE MUNICIPIO</t>
  </si>
  <si>
    <t>PAGO DE RETROACTIVO A EMPLEADO No.  5617  DE MUNICIPIO</t>
  </si>
  <si>
    <t>PAGO DE RETROACTIVO A EMPLEADO No.  5647  DE MUNICIPIO</t>
  </si>
  <si>
    <t>PAGO DE RETROACTIVO A EMPLEADO No.  56  DE MUNICIPIO</t>
  </si>
  <si>
    <t>PAGO DE RETROACTIVO A EMPLEADO No.  156  DE MUNICIPIO</t>
  </si>
  <si>
    <t>PAGO DE RETROACTIVO A EMPLEADO No.  158  DE MUNICIPIO</t>
  </si>
  <si>
    <t>PAGO DE RETROACTIVO A EMPLEADO No.  410  DE MUNICIPIO</t>
  </si>
  <si>
    <t>PAGO DE RETROACTIVO A EMPLEADO No.  492  DE MUNICIPIO</t>
  </si>
  <si>
    <t>PAGO DE RETROACTIVO A EMPLEADO No.  517  DE MUNICIPIO</t>
  </si>
  <si>
    <t>PAGO DE RETROACTIVO A EMPLEADO No.  560  DE MUNICIPIO</t>
  </si>
  <si>
    <t>PAGO DE RETROACTIVO A EMPLEADO No.  663  DE MUNICIPIO</t>
  </si>
  <si>
    <t>PAGO DE RETROACTIVO A EMPLEADO No.  954  DE MUNICIPIO</t>
  </si>
  <si>
    <t>PAGO DE RETROACTIVO A EMPLEADO No.  955  DE MUNICIPIO</t>
  </si>
  <si>
    <t>PAGO DE RETROACTIVO A EMPLEADO No.  1017  DE MUNICIPIO</t>
  </si>
  <si>
    <t>PAGO DE RETROACTIVO A EMPLEADO No.  1028  DE MUNICIPIO</t>
  </si>
  <si>
    <t>PAGO DE RETROACTIVO A EMPLEADO No.  1171  DE MUNICIPIO</t>
  </si>
  <si>
    <t>PAGO DE RETROACTIVO A EMPLEADO No.  1178  DE MUNICIPIO</t>
  </si>
  <si>
    <t>PAGO DE RETROACTIVO A EMPLEADO No.  2155  DE MUNICIPIO</t>
  </si>
  <si>
    <t>PAGO DE RETROACTIVO A EMPLEADO No.  2253  DE MUNICIPIO</t>
  </si>
  <si>
    <t>PAGO DE RETROACTIVO A EMPLEADO No.  2443  DE MUNICIPIO</t>
  </si>
  <si>
    <t>PAGO DE RETROACTIVO A EMPLEADO No.  3029  DE MUNICIPIO</t>
  </si>
  <si>
    <t>PAGO DE RETROACTIVO A EMPLEADO No.  3043  DE MUNICIPIO</t>
  </si>
  <si>
    <t>PAGO DE RETROACTIVO A EMPLEADO No.  3233  DE MUNICIPIO</t>
  </si>
  <si>
    <t>PAGO DE RETROACTIVO A EMPLEADO No.  3240  DE MUNICIPIO</t>
  </si>
  <si>
    <t>PAGO DE RETROACTIVO A EMPLEADO No.  3241  DE MUNICIPIO</t>
  </si>
  <si>
    <t>PAGO DE RETROACTIVO A EMPLEADO No.  3336  DE MUNICIPIO</t>
  </si>
  <si>
    <t>PAGO DE RETROACTIVO A EMPLEADO No.  3363  DE MUNICIPIO</t>
  </si>
  <si>
    <t>PAGO DE RETROACTIVO A EMPLEADO No.  6343  DE MUNICIPIO</t>
  </si>
  <si>
    <t>PAGO DE RETROACTIVO A EMPLEADO No.  3522  DE COMISARIA DE SEGURIDAD PUBLICA</t>
  </si>
  <si>
    <t>PAGO DE RETROACTIVO A EMPLEADO No.  246  DE COMISARIA DE SEGURIDAD PUBLICA</t>
  </si>
  <si>
    <t>HUITRON FLORES LORENA PATRICIA</t>
  </si>
  <si>
    <t>PAGO DE RETROACTIVO A EMPLEADO No.  2009  DE COMISARIA DE SEGURIDAD PUBLICA</t>
  </si>
  <si>
    <t>DEUDA 2016, FINIQUITO DE EX SERVIDOR PUBLICO No. 1759 "POLICIA" EN LA COMISARIA DE SEGURIDAD PUBLICA OFICIO DGADH/1067/2/2015 VOLANTE 1224-A</t>
  </si>
  <si>
    <t>GASTOS X COMPROBAR, VIATICOS A LA CD. DE MEXICO PARA ASISTIR A LA REUNION DE TRABAJO PARA EL ACCESO A LA SEGUNDA MINISTRACION DEL FORTASEG 2017 OFICIO CSPT/DF/107/2017 VOLANTE 3307-A</t>
  </si>
  <si>
    <t>DESCUENTOS POR CONCEPTO DE CAJA DE AHORRO Y PRESTAMO RETENIDOS A LOS TRABAJADORES DE BASE DEL SINDICATO INDEPENDIENTE, 2DA QUINCENA JUNIO 2017 OFICIO DGADH/AN/0737/17 VOLANTE 3300-A</t>
  </si>
  <si>
    <t>OLMOS GARCIA ANTONIO</t>
  </si>
  <si>
    <t>DESCUENTOS POR CONCEPTO DE CAJA DE AHORRO Y PRESTAMO RETENIDOS A LOS TRABAJADORES DE BASE DEL SINDICATO MAYORITARIO, 2DA QUINCENA JUNIO 2017 OFICIO DGADH/AN/0736/17 VOLANTE 3301-A</t>
  </si>
  <si>
    <t>CUOTAS SINDICALES RETENIDAS A LOS TRABAJADORES DE BASE DEL SINDICATO INDEPENDIENTE, OFICIO DGADH/AN/0735/17 VOLANTE 3299-A</t>
  </si>
  <si>
    <t>CUOTAS SINDICALES RETENIDAS A LOS TRABAJADORES DE BASE DEL SINDICATO MAYORITARIO, 2DA QUINCENA JUNIO 2017 OFICIO DGADH/AN/0734/17 VOLANTE 3298-A</t>
  </si>
  <si>
    <t>LOPEZ BRISEÑO SOFIA</t>
  </si>
  <si>
    <t>SUMINISTRO DE SUERO ANTI-ALACRAN OFICIO DSMMT/AD/0452/2017 VOLANTE G-06-3343 FAC 93FF</t>
  </si>
  <si>
    <t>GASTOS X COMPROBAR, PAGO DE CERRAJERO POR LA ELABORACION DE 2 LLAVES Y CHAPA NUEVA, OFICIO DSMMT/AD/0459/2017 VOLANTE 3158-A</t>
  </si>
  <si>
    <t>CONSUMO DE ENERGIA ELECTRICA DE LAS OFICINAS DE LA DELEGACION REY XOLOTL OFICIO 415/DMRXCA/2016 VOLANTE G-06-3344</t>
  </si>
  <si>
    <t>CONSUMO DE ENERGIA ELECTRICA DE LA CALLE PASEO LOMA NTE 8268, SEGUN OFICIO DGPCB/1292/2017 VOLANTE G-07-3345</t>
  </si>
  <si>
    <t>BERUMEN Y ASOCIADOS, SA DE CV</t>
  </si>
  <si>
    <t>50% DE ANTICIPO, ESTUDIO DE PERCEPCION EN LA POBLOCION DEL MPIO, OFICIO DRM/917/2017 VOLANTE G-06-3270 FAC 318</t>
  </si>
  <si>
    <t>REINTEGRO DE FONDO REVOLVENTE, OFICIO DA/0229/17 VOLANTE G-06-3329</t>
  </si>
  <si>
    <t>OSCAR ARMANDO GONZALES LEON</t>
  </si>
  <si>
    <t>50% DE ANTICIPO DE LA FAC 250, ROTULACION DE UNIDADES NISSAN NP 300 DOBLE CABINA MODELO 2017 OFICIO DRM/992/2017 VOLANTE G-07-3355</t>
  </si>
  <si>
    <t>AZAMAR ALONZO JUAN</t>
  </si>
  <si>
    <t>DEUDA 2016, FINIQUITO DE EX SERVIDOR PUBLICO No. 1490 "POLICIA" EN LA COMISARIA DE SEGURIDAD PUBLICA OFICIO DGADH/2167/2016 VOLANTE 2300-A</t>
  </si>
  <si>
    <t>EQUIPO DE SEGURIDAD PARA UNIDADES OPERATIVAS OFICIO DRM/994/2017 VOLANTE G-06-3335 FAC 6083</t>
  </si>
  <si>
    <t>GASTOS X COMPROBAR, PAGO DE LA PARTE PROPORCIONAL CORRESPONDIENTE AL MPIO POR LOS GASTOS DE LA "FERIA METROPOLITANA DEL EMPLEO Y EMPRENDURISMO" OFICIODGPE/121/2017 VOLANTE 3262-A</t>
  </si>
  <si>
    <t>CONSUMIBLES, OFICIO DRM/1034/2017  FAC A64</t>
  </si>
  <si>
    <t>PINTURA , OFICIO DRM/795/2017 FAC A54</t>
  </si>
  <si>
    <t>SEPULVEDA SERRANO Y ASOCIADOS, SC</t>
  </si>
  <si>
    <t>DETERMINACION Y PRESENTACION DE LA DECLARACION INFORMATIVA ANUAL DE RETENCIONES DE ISR POR SUELDOS Y SALARIOS POR LOS EJERCICIOS DE 2015 T 2016,  FAC 652</t>
  </si>
  <si>
    <t>APOYO ECONOMICO PARA LAS NECESIDADES DE SU DIETA A TRABAJADOR DEL RASTRO MPAL, OFICIO 0255/2017 VOLANTE 3334-A</t>
  </si>
  <si>
    <t>PAGO DE ENERGIA ELECTRICA DE LA UNIDAD MEDICA PAJARITOS EN CALLE LIBERTAD, OFICIO 798/2017 VOLANTE G-07-3387</t>
  </si>
  <si>
    <t>INCENTIVO A LAS SECRETARIAS 2017 DE LA EMPLEADA No.  56  DE MUNICIPIO</t>
  </si>
  <si>
    <t>INCENTIVO A LAS SECRETARIAS 2017 DE LA EMPLEADA No.  158  DE MUNICIPIO</t>
  </si>
  <si>
    <t>INCENTIVO A LAS SECRETARIAS 2017 DE LA EMPLEADA No.  410  DE MUNICIPIO</t>
  </si>
  <si>
    <t>INCENTIVO A LAS SECRETARIAS 2017 DE LA EMPLEADA No.  492  DE MUNICIPIO</t>
  </si>
  <si>
    <t>INCENTIVO A LAS SECRETARIAS 2017 DE LA EMPLEADA No.  3241  DE MUNICIPIO</t>
  </si>
  <si>
    <t>NOMINA 1ERA QUINCENA DE JULIO 2017 DEL EMPLEADO No.  2903  DE CONTRATOS</t>
  </si>
  <si>
    <t>NOMINA 1ERA QUINCENA DE JULIO 2017 DEL EMPLEADO No.  5651  DE CONTRATOS</t>
  </si>
  <si>
    <t>NOMINA 1ERA QUINCENA DE JULIO 2017 DEL EMPLEADO No.  5977  DE CONTRATOS</t>
  </si>
  <si>
    <t>NOMINA 1ERA QUINCENA DE JULIO 2017 DEL EMPLEADO No.  6114  DE CONTRATOS</t>
  </si>
  <si>
    <t>NOMINA 1ERA QUINCENA DE JULIO 2017 DEL EMPLEADO No.  6115  DE CONTRATOS</t>
  </si>
  <si>
    <t>NOMINA 1ERA QUINCENA DE JULIO 2017 DEL EMPLEADO No.  6235  DE CONTRATOS</t>
  </si>
  <si>
    <t>NOMINA 1ERA QUINCENA DE JULIO 2017 DEL EMPLEADO No.  6238  DE CONTRATOS</t>
  </si>
  <si>
    <t>NOMINA 1ERA QUINCENA DE JULIO 2017 DEL EMPLEADO No.  6304  DE CONTRATOS</t>
  </si>
  <si>
    <t>NOMINA 1ERA QUINCENA DE JULIO 2017 DEL EMPLEADO No.  6440  DE CONTRATOS</t>
  </si>
  <si>
    <t>NOMINA 1ERA QUINCENA DE JULIO 2017 DEL EMPLEADO No.  6590  DE CONTRATOS</t>
  </si>
  <si>
    <t>NOMINA 1ERA QUINCENA DE JULIO 2017 DEL EMPLEADO No.  6679  DE CONTRATOS</t>
  </si>
  <si>
    <t>NOMINA 1ERA QUINCENA DE JULIO 2017 DEL EMPLEADO No.  6680  DE CONTRATOS</t>
  </si>
  <si>
    <t>NOMINA 1ERA QUINCENA DE JULIO 2017 DEL EMPLEADO No.  6721  DE CONTRATOS</t>
  </si>
  <si>
    <t>NOMINA 1ERA QUINCENA DE JULIO 2017 DEL EMPLEADO No.  6723  DE CONTRATOS</t>
  </si>
  <si>
    <t>NOMINA 1ERA QUINCENA DE JULIO 2017 DEL EMPLEADO No.  6727  DE CONTRATOS</t>
  </si>
  <si>
    <t>NOMINA 1ERA QUINCENA DE JULIO 2017 DEL EMPLEADO No.  6729  DE CONTRATOS</t>
  </si>
  <si>
    <t>NOMINA 1ERA QUINCENA DE JULIO 2017 DEL EMPLEADO No.  6753  DE CONTRATOS</t>
  </si>
  <si>
    <t>NOMINA 1ERA QUINCENA DE JULIO 2017 DEL EMPLEADO No.  6879  DE CONTRATOS</t>
  </si>
  <si>
    <t>NOMINA 1ERA QUINCENA DE JULIO 2017 DEL EMPLEADO No.  6895  DE CONTRATOS</t>
  </si>
  <si>
    <t>NOMINA 1ERA QUINCENA DE JULIO 2017 DEL EMPLEADO No.  6897  DE CONTRATOS</t>
  </si>
  <si>
    <t>NOMINA 1ERA QUINCENA DE JULIO 2017 DEL EMPLEADO No.  6932  DE CONTRATOS</t>
  </si>
  <si>
    <t>NOMINA 1ERA QUINCENA DE JULIO 2017 DEL EMPLEADO No.  6956  DE CONTRATOS</t>
  </si>
  <si>
    <t>NOMINA 1ERA QUINCENA DE JULIO 2017 DEL EMPLEADO No.  6960  DE CONTRATOS</t>
  </si>
  <si>
    <t>NOMINA 1ERA QUINCENA DE JULIO 2017 DEL EMPLEADO No.  6961  DE CONTRATOS</t>
  </si>
  <si>
    <t>NOMINA 1ERA QUINCENA DE JULIO 2017 DEL EMPLEADO No.  6972  DE CONTRATOS</t>
  </si>
  <si>
    <t>NOMINA 1ERA QUINCENA DE JULIO 2017 DEL EMPLEADO No.  6975  DE CONTRATOS</t>
  </si>
  <si>
    <t>NOMINA 1ERA QUINCENA DE JULIO 2017 DEL EMPLEADO No.  6986  DE CONTRATOS</t>
  </si>
  <si>
    <t>NOMINA 1ERA QUINCENA DE JULIO 2017 DEL EMPLEADO No.  7033  DE CONTRATOS</t>
  </si>
  <si>
    <t>NOMINA 1ERA QUINCENA DE JULIO 2017 DEL EMPLEADO No.  7042  DE CONTRATOS</t>
  </si>
  <si>
    <t>NOMINA 1ERA QUINCENA DE JULIO 2017 DEL EMPLEADO No.  7046  DE CONTRATOS</t>
  </si>
  <si>
    <t>NOMINA 1ERA QUINCENA DE JULIO 2017 DEL EMPLEADO No.  7102  DE CONTRATOS</t>
  </si>
  <si>
    <t>NOMINA 1ERA QUINCENA DE JULIO 2017 DEL EMPLEADO No.  7121  DE CONTRATOS</t>
  </si>
  <si>
    <t>NOMINA 1ERA QUINCENA DE JULIO 2017 DEL EMPLEADO No.  7123  DE CONTRATOS</t>
  </si>
  <si>
    <t>NOMINA 1ERA QUINCENA DE JULIO 2017 DEL EMPLEADO No.  7242  DE CONTRATOS</t>
  </si>
  <si>
    <t>NOMINA 1ERA QUINCENA DE JULIO 2017 DEL EMPLEADO No.  7274  DE CONTRATOS</t>
  </si>
  <si>
    <t>INSUNZA ROCHA MARTHA CECILIA</t>
  </si>
  <si>
    <t>NOMINA 1ERA QUINCENA DE JULIO 2017 DEL EMPLEADO No.  7289  DE CONTRATOS</t>
  </si>
  <si>
    <t>NOMINA 1ERA QUINCENA DE JULIO 2017 DEL EMPLEADO No.  1657  DE SUPERNUMERARIOS</t>
  </si>
  <si>
    <t>NOMINA 1ERA QUINCENA DE JULIO 2017 DEL EMPLEADO No.  2086  DE SUPERNUMERARIOS</t>
  </si>
  <si>
    <t>NOMINA 1ERA QUINCENA DE JULIO 2017 DEL EMPLEADO No.  3439  DE SUPERNUMERARIOS</t>
  </si>
  <si>
    <t>NOMINA 1ERA QUINCENA DE JULIO 2017 DEL EMPLEADO No.  3544  DE SUPERNUMERARIOS</t>
  </si>
  <si>
    <t>NOMINA 1ERA QUINCENA DE JULIO 2017 DEL EMPLEADO No.  3594  DE SUPERNUMERARIOS</t>
  </si>
  <si>
    <t>NOMINA 1ERA QUINCENA DE JULIO 2017 DEL EMPLEADO No.  4629  DE SUPERNUMERARIOS</t>
  </si>
  <si>
    <t>NOMINA 1ERA QUINCENA DE JULIO 2017 DEL EMPLEADO No.  4856  DE SUPERNUMERARIOS</t>
  </si>
  <si>
    <t>NOMINA 1ERA QUINCENA DE JULIO 2017 DEL EMPLEADO No.  4939  DE SUPERNUMERARIOS</t>
  </si>
  <si>
    <t>NOMINA 1ERA QUINCENA DE JULIO 2017 DEL EMPLEADO No.  5687  DE SUPERNUMERARIOS</t>
  </si>
  <si>
    <t>NOMINA 1ERA QUINCENA DE JULIO 2017 DEL EMPLEADO No.  6017  DE SUPERNUMERARIOS</t>
  </si>
  <si>
    <t>NOMINA 1ERA QUINCENA DE JULIO 2017 DEL EMPLEADO No.  6133  DE SUPERNUMERARIOS</t>
  </si>
  <si>
    <t>NOMINA 1ERA QUINCENA DE JULIO 2017 DEL EMPLEADO No.  6589  DE SUPERNUMERARIOS</t>
  </si>
  <si>
    <t>NOMINA 1ERA QUINCENA DE JULIO 2017 DEL EMPLEADO No.  6623  DE SUPERNUMERARIOS</t>
  </si>
  <si>
    <t>NOMINA 1ERA QUINCENA DE JULIO 2017 DEL EMPLEADO No.  6828  DE SUPERNUMERARIOS</t>
  </si>
  <si>
    <t>NOMINA 1ERA QUINCENA DE JULIO 2017 DEL EMPLEADO No.  6964  DE SUPERNUMERARIOS</t>
  </si>
  <si>
    <t>NOMINA 1ERA QUINCENA DE JULIO 2017 DEL EMPLEADO No.  7241  DE SUPERNUMERARIOS</t>
  </si>
  <si>
    <t>APOYO QUINCENAL 1ERA QUINCENA DE JULIO DEL 2017, OFICIO SG/JD/1696/15 SEGUN ACUERDO DE CABILDO 16</t>
  </si>
  <si>
    <t>NOMINA 1ERA QUINCENA DE JULIO 2017 DEL EMPLEADO No.  6954  DE CONTRATOS</t>
  </si>
  <si>
    <t>REPARACIONES Y SERVICIOS A VEHICULOS OFICIALES OFICIOS VARIOS FACS 32148 32448 32543 32542 32576 32546 32544 32545 32093 32081 32235 32207 30389 31437 31562 31557 31408 31572 31403 31497 31688 31541 31571 31369 31499 31558 31555 Y PAGO RESTANTE POR $7,244.88 DE LA FAC 31412</t>
  </si>
  <si>
    <t>REPARACIONES A VEHICULOS OFICIALES OFICIO DRM/549/2017 FACS 31406, 31365 Y 31409</t>
  </si>
  <si>
    <t>REPARACIONES A VEHICULOS DE COMISARIA FACS 137, 141 Y PAGO FALTANTE DE LA FAC 133</t>
  </si>
  <si>
    <t>DEUDA 2016, MOBILIARIO, EQUIPO DE COMPUTO Y CONSUMIBLES FACS 207, 160, 138, 182, 256, 257, 259, 260, 261 Y 262</t>
  </si>
  <si>
    <t>MMROMERO, SA DE CV</t>
  </si>
  <si>
    <t>PLACA FOTOGRABADA DE ACERO INOXIDABLE FAC ME0003371</t>
  </si>
  <si>
    <t>COMPRA Y RECARGA DE OXIGENO MEDICINAL VARIAS FACS  VOLANTE G-07-3386 OFICIO DRM/995/2017</t>
  </si>
  <si>
    <t>SUMINISTRO DE PAPELERIA, CONSUMIBLES FACS 4507 4511 4509 4512 4513 4468 4325 4320 4285 4284 4262 4261 4264 4265 4257 4263 4260 4220 MENOS NOTA DE CREDITO 5 POR $343.36 OFICIOS VARIOS</t>
  </si>
  <si>
    <t>SERVICIO DE RECOLECCION DE VALORES CORRESPONDIENTES A ABRIL 2017, OFICIO DI/0535/2017 FAC 55776</t>
  </si>
  <si>
    <t>GALONES DE PINTURA OFICIO DRM/821/2017 FACS 49 Y 55</t>
  </si>
  <si>
    <t>DEUDA 2016, MATERIAL ELECTRICO Y TECNOLOGIA FACS 21, 20 Y PAGO RESTANTE DE LA FAC 19</t>
  </si>
  <si>
    <t>SUMINISTRO DE AGUA POTABLE FACS 153, 151, 152, 146 Y ABONO DE $3,632.80 A LA FAC 147</t>
  </si>
  <si>
    <t>4TO ANTICIPO A LA FAC 199,  SUMINISTRO DE TONELADAS DE MEZCLA ASFALTICA PARA BACHEO OFICIO DRM/711/2017</t>
  </si>
  <si>
    <t>ARRENDAMIENTO CORRESPONDIENTE A ABRIL 2017 DE LAS INSTALACIONES DE LA AGENCIA EL VADO FAC 32</t>
  </si>
  <si>
    <t>ARTICULOS DE FERRETERIA E INSUMOS VARIOS FACS 6627 6334 6279 6341 6318 6340 6551 6609 6629 6461 6457 6345 6108 6467 6029 6030 6276 5987 Y 6458</t>
  </si>
  <si>
    <t>GASTOS X COMPROBAR, OFICIO 0783/2017 VOLANTE 3327-A</t>
  </si>
  <si>
    <t>2DO PAGO DE 4, PAGO DEL CONVENIO MEDIANTE VIA CIVIL SUMARIA EXP No. 297/2016 VOLANTE 3167-A</t>
  </si>
  <si>
    <t>2DO PAGO DE 3, PAGO DE CONVENIO TERCERA SALA UNITARIA EXPEDIENTE III-475/2012 VOLANTE 3168-A</t>
  </si>
  <si>
    <t>9NO PAGO DE 12 AL CONVENIO DE LIQUIDACION DE JUICIO LABORAL No. 1122/2009-C2 VOLANTE 2241-A</t>
  </si>
  <si>
    <t>ADEUDO CORRESPONDIENTE A LA PROPUESTA DE PAGO DE LA APORTACION QUINCENAL PROYECTADA A 20 AÑOS DE LA 1ERA QUINCENA DE JULIO DEL 2017</t>
  </si>
  <si>
    <t>DEUDA 2012, APORTACIONES AL SEDAR (SISTEMA ESTATAL DE AHORRO PARA EL RETIRO) SEGUN CONVENIO PAGO CORRESPONDIENTE AL 15/07/2012</t>
  </si>
  <si>
    <t>GASTOS X COMPROBAR, COMPRA DE FORMATOS DE AUTOMATIZACION Y DE INSCRIPCION PARA EL LEVANTAMIENTO DE ACTOS DEL REGISTRO CIVIL, OFICIO DRC01/404/2017 VOLANTE 3332-A</t>
  </si>
  <si>
    <t>REINTEGRO DE FONDO REVOLVENTE, OFICIO DGSPM/2789/2017 VOLANTE G-07-3401</t>
  </si>
  <si>
    <t>CARTODATA 2.0 SC</t>
  </si>
  <si>
    <t>CUARTO PAGO DE RESTITUCION COMPLEMENTARIA DE 20 KM2 DEL AREA CONURBADA DEL MPIO DE TONALA, VOLANTE G-03-2614 FAC 18</t>
  </si>
  <si>
    <t>REINTEGRO DE FONDO REVOLVENTE, OFICIO TM/258/2017 VOLANTE G-07-3400</t>
  </si>
  <si>
    <t>PAGO TOTAL DE LA FAC 11914 Y 3ER. ABONO A LA FAC 11865 "PUBLICIDAD" OFICIOS DCS/0083/15 Y DCS/0288/14</t>
  </si>
  <si>
    <t>CONSUMO DE ENERGIA ELECTRICA DE LAS OFICINAS ADMINISTRATIVAS DE OBRAS PUBLICAS, OFICIO 847/2017 VOLANTE G-07-3397</t>
  </si>
  <si>
    <t>SERVICIO DE TELEFONIA CONVENCIONAL CORRESPONDIENTE A JUNIO 2017, CTA MAESTRA 0V33562 OFICIO DA/0512/2017 VOLANTE G-07-3391</t>
  </si>
  <si>
    <t>PRESTACION DE SERVICIOS PROFECIONALES CORRESPONDIENTES AL  MES JULIO 2017 FACT. 1291 OFICIO DJ/2020/2017 VOLANTE G-07-3395</t>
  </si>
  <si>
    <t>PUBLICACION CORRESPONDIENTE AL SORTEO "PAGA TU PREDIAL Y GANA UN AUTOMOVIL" EN EL PERIODICO EL INFORMADOR OFICIO DCS/0165/2017 VOLANTE G-05-2934 FAC BF86354</t>
  </si>
  <si>
    <t>PUBLICACION DE ESQUELA ALUSIVA, PUBLICACION DE LICITACIONES PUBLICAS, PUBLICACION SORTEO FACS 5489, 20782, 5633, 5634, 5627 Y 5F3 VARIOS OFICIOS</t>
  </si>
  <si>
    <t>PAGO CORRESPONDIENTE AL JUICIO LABORAN No. 1013/2009-E1 SEGUN OFICIO DJ/1798/2017 VOLANTE 3211-A</t>
  </si>
  <si>
    <t>REINTEGRO DE FONDO REVOLVENTE, OFICIO CSP/DA/1250/2017 VOLANTE G-07-3406</t>
  </si>
  <si>
    <t>REFACCIONES PARA EL CAMION INTERNATIONAL DE SERVICIOS PUBLICOS MPALES, OFICIO DRM/932/2017 VOLANTE G-07-3348 FAC FP0000001209</t>
  </si>
  <si>
    <t>GASTOS X COMPROBAR, EVENTO "SEGUNDO ESTATAL DE JALISCO" SEDE TLAJOMULCO DE ZUÑIGA, OFICIO 0304/2017 VOLANTE 2758-A</t>
  </si>
  <si>
    <t>FINIQUITO DE EX SERVIDOR PUBLICO No. 4329 "COORDINADOR" EN SERVICIOS PUBLICOS MUNICIPALES OFICIO DGADH/00729/2017 VOLANTE 3330-A</t>
  </si>
  <si>
    <t>FINIQUITO DE EX SERVIDOR PUBLICO No. 6974 "AUXILIAR ADMINISTRATIVO" EN SALA DE REGIDORES OFICIO DGADH/00760/2017 VOLANTE 3325-A</t>
  </si>
  <si>
    <t>TEJEDA GARCIA ALICIA</t>
  </si>
  <si>
    <t>FINIQUITO COMO BENEFICIARIA DEL EX SERVIDOR PUBLICO No. 945 C. MARCELINO VALADEZ MERCADO (FINADO)  "AUX. DE SERVICIOS MULTIPLES" EN ASEO PUBLICO OFICIO DGADH/00409/2017 VOLANTE 2909-A</t>
  </si>
  <si>
    <t>APORTACIONES AL SEDAR (SISTEMA ESTATAL DE AHORRO PARA EL RETIRO) CORRESPONDIENTE A LA 1ERA QUINCENA DE JULIO 2017, OFICIO DGADH/786/17 VOLANTE 3346-A</t>
  </si>
  <si>
    <t>DEUDA 2012, FINIQUITO DE EX SERVIDOR PUBLICO No. 4329 "INSPECTOR" EN LA DIR. INSPECCION Y REGLAMENTOS OFICIO DGADH/00725/2017 VOLANTE 3331-A</t>
  </si>
  <si>
    <t>CONSUMO DE ENERGIA ELECTRICA DE LAS OFICINAS DEL RASTRO MUNICIPAL, CENTRO CULTURAL LOMA DORADA, MUSEO NACIONAL DE LA CERAMICA, ARCHIVO MPAL Y MUSEO REGIONAL TONALLAN, VARIOS OFICIOS</t>
  </si>
  <si>
    <t>PAGO 10 DE 24 SEGUN CONVENIO</t>
  </si>
  <si>
    <t>PAGO 7 DE 12 SEGÚN CONVENIO</t>
  </si>
  <si>
    <t>DR MEDICA, SA DE CV</t>
  </si>
  <si>
    <t>DEUDA 2015, SERVICIOS DE LABORATORIO E IMAGENOLOGIA (RAYOS X Y ULTRASONIDOS) PERIODO DICIEMBRE 2014 OFICIO SMMT/AD/0281/2015 FAC 135</t>
  </si>
  <si>
    <t>ANTICIPO A LA FAC 133, MATERIAL ELECTRICO OFICIO DRM/660/2017</t>
  </si>
  <si>
    <t>ANTICIPO A LA FAC 1883, UNIFORMES OFICIO DRM/796/2017</t>
  </si>
  <si>
    <t>ANTICIPO A LA FAC 8966, FABRICACION DE TANQUE PARA AGUA Y PARA DISEL SOBRE MEDIDAS, OOFICIO DRM/1031/2017</t>
  </si>
  <si>
    <t>ANTICIPO A LA FAC 1756, SUMINISTRO DE REFACCIONES AUTOMOTRICES OFICIO DRM/436/2017</t>
  </si>
  <si>
    <t>PROFEMERC, SC</t>
  </si>
  <si>
    <t>SERVICIO DE LABORATORIO E IMAGENOLOGIA (RAYOS X Y ULTRASONIDOS) PERIODO FEBRERO 2016 OFICIO SMMT/AD/433/2017</t>
  </si>
  <si>
    <t>PEST SOLUTIONS, SA DE CV</t>
  </si>
  <si>
    <t>SERVICIO DE CONTROL Y PREVENCION DE PLAGAS EN DISTINTAS AREAS ADMINISTRATIVAS, OFICIO DRM/1049/2017 FACS 1460, 1458. 1459 Y 1457</t>
  </si>
  <si>
    <t>DEUDA 2016, SUMINISTRO DE LONAS IMPRESAS PARA RELACIONES PUBLICAS OFICIO DRM/1072/2016 FACS 39, 44 Y 46</t>
  </si>
  <si>
    <t>MANTENIMIENTO Y REFACCIONES ELECTRICAS PARA LA UNIDAD 144 PLACAS JP21768 COMPACTADOR, OFICIO DRM/898/2017 FAC 405</t>
  </si>
  <si>
    <t>RENTA DE LAS OFICINAS ADMINISTRATIVAS UBICADAS EN CALLE MORELOS No. 155-B CORRESPONDIENTES A JULIO 2017 OFICIO S/N VOLANTE G-07-3381 FAC 763</t>
  </si>
  <si>
    <t>DEUDA 2016, SUMINISTRO DE LLANTAS PARA PATRIMONIO MPAL, OFICIO DRM/1009/2017 FAC 7002</t>
  </si>
  <si>
    <t>SUMINISTRO DE ARTICULOS DE PAPELERIA, TONERS Y CARTUCHOS FACS 4323, 4322, 4324, 4328, 4321, 4330, 4327, 4225,  MENOS NOTA DE CREDITO No. 7 POR $3,355.88</t>
  </si>
  <si>
    <t>COMPUTADORA LAPTOP PARA SERVICIOS PUBLICOS MPALES, OFICIO DRM/287/2017 FAC F000430</t>
  </si>
  <si>
    <t>DEUDA 2015, SUMINISTRO DE PAPELERIA, CONSUMIBLES Y TONERS OFICIOS DRM/719/2017 Y DRM/717/2017 FACS 8542, 8544, 8713, 9014, 8798, 9184, 8884, 9059, 9063, 9078, 9081 Y 9066</t>
  </si>
  <si>
    <t>ASIGNACION DE FONDO REVOLVENTE 2017, OFICIO DGDS/1144/2017 VOLANTE 3286-A</t>
  </si>
  <si>
    <t>50% DE ANTICIPO, FINIQUITO COMO BENEFICIARIO DE LA C. ANA ROSA REYES RODRIGUEZ (FINADA) "POLICIA" EN LA COMISARIA DE SEGURIDAD PUBLICA, OFICIO DGADH/00682/2017 VOLANTE 3318-A</t>
  </si>
  <si>
    <t>SUMINISTRO DE ENSERES DOMESTICOS PARA ENTREGA DE REGALOS EN VARIAS COLONIAS DEL MUNICIPIO POR EL FESTEJO DEL 10 DE MAYO, OFICIO 0520/2017 VOLANTE G-05-3065 FAC 561</t>
  </si>
  <si>
    <t>CONSUMO DE ENERGIA ELECTRICA DE LAS OFICINAS DE LOGISTICA, OFICIO 9002/2017 VOLANTE G-07-3442</t>
  </si>
  <si>
    <t>PENSION ALIMENTICIA 1ERA QUINCENA JULIO 2017, OFICIO DGADH/AN/0806/17 VOLANTE 3354-A</t>
  </si>
  <si>
    <t>ARELLANO LOPEZ MARIBEL</t>
  </si>
  <si>
    <t>GASTOS X COMPROBAR, OFICIO DSG/624/2017 VOLANTE 3374-A</t>
  </si>
  <si>
    <t>GASTOS X COMPROBAR, OFICIO DRM/1078/2017 VOLANTE 3373-A</t>
  </si>
  <si>
    <t>GASTOS X COMPROBA, VIATICOS A LA CD. DE MEXICO PARA LA ENTREGA DE DOCUMENTACION DE LA 2DA MINISTRACION DEL FORTASEG 2017, OFICIO CSPT/DF/125/2017 VOLANTE 3377-A</t>
  </si>
  <si>
    <t>NUÑEZ TOSCANO AMELIA</t>
  </si>
  <si>
    <t>FINIQUITO DE EX SERVIDOR PUBLICO  "PROMOTORA" EN PARTICIPACION CIUDADANA OFICIO DGADH/00830/2017 VOLANTE 3379-A</t>
  </si>
  <si>
    <t>DESCUENTOS POR CONCEPTO DE CAJA DE AHORRO Y PRESTAMO RETENIDAS A LOS TRABAJADORES DE BASE DEL SINDICATO MAYORITARIO, 1ERA QUINCENA JULIO 2017 OFICIO DGADH/AN/0809/17 VOLANTE 3365-A</t>
  </si>
  <si>
    <t>CUOTAS SINDICALES RETENIDAS A LOS TRABAJADORES DE BASE DEL SINDICATO MAYORITARIO, 1ERA QUINCENA JULIO 2017 OFICIO DGADH/AN/0807/17 VOLANTE 3367-A</t>
  </si>
  <si>
    <t>CUOTAS SINDICALES RETENIDAS A LOS TRABAJADORES DE BASE DEL SINDICATO INDEPENDIENTE, 1ERA QUINCENA JULIO 2017 OFICIO DGADH/AN/0808/17 VOLANTE 3366-A</t>
  </si>
  <si>
    <t>DESCUENTOS POR CONCEPTO DE CAJA DE AHORRO Y PRESTAMO RETENIDAS A LOS TRABAJADORES DE BASE DEL SINDICATO INDEPENDIENTE, 1ERA QUINCENA JULIO 2017 OFICIO DGADH/AN/0810/17 VOLANTE 3364-A</t>
  </si>
  <si>
    <t>REEMBOLSO DE GASTOS OFICIO DGPDUS/2627/2017 VOLANTE 4223</t>
  </si>
  <si>
    <t>REINTEGRO DE FONDO REVOLVENTE, OFICIO DRM/1075/2017 VOLANTE G-07-3460</t>
  </si>
  <si>
    <t>REINTEGRO DE FONDO REVOLVENTE, OFICIO DGSPM/2857/2017 VOLANTE G-07-3458</t>
  </si>
  <si>
    <t>ASIGNACION DE FONDO REVOLVENTE 2017, OFICIO 839/2017 VOLANTE 3378-A</t>
  </si>
  <si>
    <t>ULTIMO PAGO GASTOS X COMPROBAR, FESTEJO "FIESTAS PATRONALES DE SANTO SANTIAGO APOSTOL" OFICIO 0746/2017 VOLANTE 3282-A ACUERDO DE CABILDO No. 576</t>
  </si>
  <si>
    <t>GASTOS X COMPROBAR, ELABORACION DE DOS PLACAS PARA LA UNIDAD MEDICA CRUZ VERDE SUR, OFICIO 0402/17 VOLANTE 3361-A</t>
  </si>
  <si>
    <t>EQUIPO DE COMPUTO E IMPRESORAS FAC F000504</t>
  </si>
  <si>
    <t>GASTOS X COMPROBAR. RENTA DE UN TOLDO Y UN BAÑO PORTATIL CON MOTIVO DE LA VISITA DEL PRESIDENTE DE LA REPUBLICA, OFICIO 0394/17 VOLANTE 3233-A</t>
  </si>
  <si>
    <t>BRAVO PREZA SERGIO ELISEO</t>
  </si>
  <si>
    <t>MOBILIARIO Y EQUIPO DE OFICINA, FAC 2163</t>
  </si>
  <si>
    <t>APOYO ECONOMICO POR LA CUADRAGESIMA PRIMERA EDICION DEL PREMIO NACIONAL DE LA CERAMICA 2017, EN SAN PEDRO TLAQUEPAQUE OFICIO 00735/2017 ACUERDO DE CABILDO 576 VOLANTE 3280-A</t>
  </si>
  <si>
    <t>2DO PAGO Y ULTIMO DE LA FAC 250, ROTULACION DE UNIDADES NISSAN NP 300 DOBLE CABINA MODELO 2017 OFICIO DRM/992/2017 VOLANTE G-07-3355</t>
  </si>
  <si>
    <t>PAGO 7 DE 20 SEGÚN CONVENIO</t>
  </si>
  <si>
    <t>REINTEGRO DE FONDO REVOLVENTE, OFICIO JVM/476/2017 VOLANTE G-07-3405</t>
  </si>
  <si>
    <t>CONSUMO DE ENERGIA ELECTRICA CORRESPONDIENTE AL COMEDOR COMUNITARIO DE LA COLONIA SANTA CRUZ DE LAS HUERTAS Y DE LA BIBLIOTECA "RICARDO YAÑEZ" OFICIOS DGDS/1178/2017 Y 0692/DCT/17</t>
  </si>
  <si>
    <t>LOPEZ MUÑOZ NAZARIO</t>
  </si>
  <si>
    <t>NOMINA 2DA QUINCENA JULIO 2017 DEL EMPLEADO No.  159  DE COMISARIA DE SEGURIDAD PUBLICA</t>
  </si>
  <si>
    <t>CARDONA RAZO RUBEN</t>
  </si>
  <si>
    <t>NOMINA 2DA QUINCENA JULIO 2017 DEL EMPLEADO No.  1034  DE COMISARIA DE SEGURIDAD PUBLICA</t>
  </si>
  <si>
    <t>RUVALCABA LANDIN JOSE DE JESUS</t>
  </si>
  <si>
    <t>NOMINA 2DA QUINCENA JULIO 2017 DEL EMPLEADO No.  1172  DE COMISARIA DE SEGURIDAD PUBLICA</t>
  </si>
  <si>
    <t>ARMENTA LOPEZ OSWALDO ALFREDO</t>
  </si>
  <si>
    <t>NOMINA 2DA QUINCENA JULIO 2017 DEL EMPLEADO No.  1274  DE COMISARIA DE SEGURIDAD PUBLICA</t>
  </si>
  <si>
    <t>LOPEZ JUAREZ JUAN SIMON</t>
  </si>
  <si>
    <t>NOMINA 2DA QUINCENA JULIO 2017 DEL EMPLEADO No.  1275  DE COMISARIA DE SEGURIDAD PUBLICA</t>
  </si>
  <si>
    <t>NOMINA 2DA QUINCENA JULIO 2017 DEL EMPLEADO No.  1276  DE COMISARIA DE SEGURIDAD PUBLICA</t>
  </si>
  <si>
    <t>CENTENO AYON RAUL</t>
  </si>
  <si>
    <t>NOMINA 2DA QUINCENA JULIO 2017 DEL EMPLEADO No.  1277  DE COMISARIA DE SEGURIDAD PUBLICA</t>
  </si>
  <si>
    <t>HERNANDEZ PARRA MARTIN</t>
  </si>
  <si>
    <t>NOMINA 2DA QUINCENA JULIO 2017 DEL EMPLEADO No.  1278  DE COMISARIA DE SEGURIDAD PUBLICA</t>
  </si>
  <si>
    <t>VILLA HERNANDEZ MARIO ALBERTO</t>
  </si>
  <si>
    <t>NOMINA 2DA QUINCENA JULIO 2017 DEL EMPLEADO No.  1281  DE COMISARIA DE SEGURIDAD PUBLICA</t>
  </si>
  <si>
    <t>GUZMAN OLIVARES JOSE JUAN</t>
  </si>
  <si>
    <t>NOMINA 2DA QUINCENA JULIO 2017 DEL EMPLEADO No.  1284  DE COMISARIA DE SEGURIDAD PUBLICA</t>
  </si>
  <si>
    <t>ARCEO GUERRERO JOSE LUIS</t>
  </si>
  <si>
    <t>NOMINA 2DA QUINCENA JULIO 2017 DEL EMPLEADO No.  1285  DE COMISARIA DE SEGURIDAD PUBLICA</t>
  </si>
  <si>
    <t>BAUTISTA VIRGEN RICARDO</t>
  </si>
  <si>
    <t>NOMINA 2DA QUINCENA JULIO 2017 DEL EMPLEADO No.  1288  DE COMISARIA DE SEGURIDAD PUBLICA</t>
  </si>
  <si>
    <t>CAMPOS NAVARRO JOSE FELIX</t>
  </si>
  <si>
    <t>NOMINA 2DA QUINCENA JULIO 2017 DEL EMPLEADO No.  1289  DE COMISARIA DE SEGURIDAD PUBLICA</t>
  </si>
  <si>
    <t>JAQUEZ GONZALEZ ROSALIO</t>
  </si>
  <si>
    <t>NOMINA 2DA QUINCENA JULIO 2017 DEL EMPLEADO No.  1291  DE COMISARIA DE SEGURIDAD PUBLICA</t>
  </si>
  <si>
    <t>NOMINA 2DA QUINCENA JULIO 2017 DEL EMPLEADO No.  1292  DE COMISARIA DE SEGURIDAD PUBLICA</t>
  </si>
  <si>
    <t>ALCALA VALDIVIA JAVIER</t>
  </si>
  <si>
    <t>NOMINA 2DA QUINCENA JULIO 2017 DEL EMPLEADO No.  1293  DE COMISARIA DE SEGURIDAD PUBLICA</t>
  </si>
  <si>
    <t>JIMENEZ SALAZAR CELSO ALBERTO</t>
  </si>
  <si>
    <t>NOMINA 2DA QUINCENA JULIO 2017 DEL EMPLEADO No.  1296  DE COMISARIA DE SEGURIDAD PUBLICA</t>
  </si>
  <si>
    <t>MORALES PEREZ LUCIANO</t>
  </si>
  <si>
    <t>NOMINA 2DA QUINCENA JULIO 2017 DEL EMPLEADO No.  1297  DE COMISARIA DE SEGURIDAD PUBLICA</t>
  </si>
  <si>
    <t>REYES SANCHEZ FCO. JAVIER</t>
  </si>
  <si>
    <t>NOMINA 2DA QUINCENA JULIO 2017 DEL EMPLEADO No.  1298  DE COMISARIA DE SEGURIDAD PUBLICA</t>
  </si>
  <si>
    <t>FIERRO MEZA JORGE FABIAN</t>
  </si>
  <si>
    <t>NOMINA 2DA QUINCENA JULIO 2017 DEL EMPLEADO No.  1300  DE COMISARIA DE SEGURIDAD PUBLICA</t>
  </si>
  <si>
    <t>VILLEGAS MARTINEZ ERICK ROGELIO</t>
  </si>
  <si>
    <t>NOMINA 2DA QUINCENA JULIO 2017 DEL EMPLEADO No.  1301  DE COMISARIA DE SEGURIDAD PUBLICA</t>
  </si>
  <si>
    <t>CASTILLO FLORES GERARDO</t>
  </si>
  <si>
    <t>NOMINA 2DA QUINCENA JULIO 2017 DEL EMPLEADO No.  1302  DE COMISARIA DE SEGURIDAD PUBLICA</t>
  </si>
  <si>
    <t>MURGADA MEZA ELISEO</t>
  </si>
  <si>
    <t>NOMINA 2DA QUINCENA JULIO 2017 DEL EMPLEADO No.  1304  DE COMISARIA DE SEGURIDAD PUBLICA</t>
  </si>
  <si>
    <t>TORRES LOPEZ JOSE JUAN</t>
  </si>
  <si>
    <t>NOMINA 2DA QUINCENA JULIO 2017 DEL EMPLEADO No.  1305  DE COMISARIA DE SEGURIDAD PUBLICA</t>
  </si>
  <si>
    <t>HERRERA BARBOSA ENRIQUE</t>
  </si>
  <si>
    <t>NOMINA 2DA QUINCENA JULIO 2017 DEL EMPLEADO No.  1308  DE COMISARIA DE SEGURIDAD PUBLICA</t>
  </si>
  <si>
    <t>SANCHEZ ORTEGA JOSE GUADALUPE</t>
  </si>
  <si>
    <t>NOMINA 2DA QUINCENA JULIO 2017 DEL EMPLEADO No.  1309  DE COMISARIA DE SEGURIDAD PUBLICA</t>
  </si>
  <si>
    <t>DE LA TORRE GOMEZ MANUEL</t>
  </si>
  <si>
    <t>NOMINA 2DA QUINCENA JULIO 2017 DEL EMPLEADO No.  1310  DE COMISARIA DE SEGURIDAD PUBLICA</t>
  </si>
  <si>
    <t>RAMIREZ FIGUEROA ARTURO</t>
  </si>
  <si>
    <t>NOMINA 2DA QUINCENA JULIO 2017 DEL EMPLEADO No.  1311  DE COMISARIA DE SEGURIDAD PUBLICA</t>
  </si>
  <si>
    <t>ESTRADA GARDUÑO JESUS</t>
  </si>
  <si>
    <t>NOMINA 2DA QUINCENA JULIO 2017 DEL EMPLEADO No.  1312  DE COMISARIA DE SEGURIDAD PUBLICA</t>
  </si>
  <si>
    <t>PEREZ VILLALAS GREGORIO</t>
  </si>
  <si>
    <t>NOMINA 2DA QUINCENA JULIO 2017 DEL EMPLEADO No.  1313  DE COMISARIA DE SEGURIDAD PUBLICA</t>
  </si>
  <si>
    <t>NOMINA 2DA QUINCENA JULIO 2017 DEL EMPLEADO No.  1314  DE COMISARIA DE SEGURIDAD PUBLICA</t>
  </si>
  <si>
    <t>CANTERO RUBALCABA FORTUNATO</t>
  </si>
  <si>
    <t>NOMINA 2DA QUINCENA JULIO 2017 DEL EMPLEADO No.  1315  DE COMISARIA DE SEGURIDAD PUBLICA</t>
  </si>
  <si>
    <t>MUÑOZ VELAZCO MARTIN</t>
  </si>
  <si>
    <t>NOMINA 2DA QUINCENA JULIO 2017 DEL EMPLEADO No.  1316  DE COMISARIA DE SEGURIDAD PUBLICA</t>
  </si>
  <si>
    <t>OROZCO VAZQUEZ MARCO ANTONIO</t>
  </si>
  <si>
    <t>NOMINA 2DA QUINCENA JULIO 2017 DEL EMPLEADO No.  1321  DE COMISARIA DE SEGURIDAD PUBLICA</t>
  </si>
  <si>
    <t>ESPARZA FLORES JUVENCIA LORENZA</t>
  </si>
  <si>
    <t>NOMINA 2DA QUINCENA JULIO 2017 DEL EMPLEADO No.  1323  DE COMISARIA DE SEGURIDAD PUBLICA</t>
  </si>
  <si>
    <t>ESPINOZA RIOS AGUSTIN JAIME</t>
  </si>
  <si>
    <t>NOMINA 2DA QUINCENA JULIO 2017 DEL EMPLEADO No.  1326  DE COMISARIA DE SEGURIDAD PUBLICA</t>
  </si>
  <si>
    <t>VERDUGO RODRIGUEZ ADOLFO</t>
  </si>
  <si>
    <t>NOMINA 2DA QUINCENA JULIO 2017 DEL EMPLEADO No.  1327  DE COMISARIA DE SEGURIDAD PUBLICA</t>
  </si>
  <si>
    <t>HERNANDEZ GARCIA VICTOR FERNANDO</t>
  </si>
  <si>
    <t>NOMINA 2DA QUINCENA JULIO 2017 DEL EMPLEADO No.  1331  DE COMISARIA DE SEGURIDAD PUBLICA</t>
  </si>
  <si>
    <t>ROSALES MONTOYA MIGUEL ANGEL</t>
  </si>
  <si>
    <t>NOMINA 2DA QUINCENA JULIO 2017 DEL EMPLEADO No.  1334  DE COMISARIA DE SEGURIDAD PUBLICA</t>
  </si>
  <si>
    <t>CARDENAS CHAVEZ MARCO ANTONIO</t>
  </si>
  <si>
    <t>NOMINA 2DA QUINCENA JULIO 2017 DEL EMPLEADO No.  1335  DE COMISARIA DE SEGURIDAD PUBLICA</t>
  </si>
  <si>
    <t>SALAZAR MORENO FELIPE</t>
  </si>
  <si>
    <t>NOMINA 2DA QUINCENA JULIO 2017 DEL EMPLEADO No.  1336  DE COMISARIA DE SEGURIDAD PUBLICA</t>
  </si>
  <si>
    <t>CONECHE LOPEZ JOSE DE JESUS</t>
  </si>
  <si>
    <t>NOMINA 2DA QUINCENA JULIO 2017 DEL EMPLEADO No.  1339  DE COMISARIA DE SEGURIDAD PUBLICA</t>
  </si>
  <si>
    <t>GUERRERO VARGAS MIGUEL ANGEL</t>
  </si>
  <si>
    <t>NOMINA 2DA QUINCENA JULIO 2017 DEL EMPLEADO No.  1340  DE COMISARIA DE SEGURIDAD PUBLICA</t>
  </si>
  <si>
    <t>GOMEZ RICA¥O HECTOR MANUEL</t>
  </si>
  <si>
    <t>NOMINA 2DA QUINCENA JULIO 2017 DEL EMPLEADO No.  1342  DE COMISARIA DE SEGURIDAD PUBLICA</t>
  </si>
  <si>
    <t>ESPINOZA SEGURA ROBERTO</t>
  </si>
  <si>
    <t>NOMINA 2DA QUINCENA JULIO 2017 DEL EMPLEADO No.  1343  DE COMISARIA DE SEGURIDAD PUBLICA</t>
  </si>
  <si>
    <t>RAZO GARCIA RAUL</t>
  </si>
  <si>
    <t>NOMINA 2DA QUINCENA JULIO 2017 DEL EMPLEADO No.  1344  DE COMISARIA DE SEGURIDAD PUBLICA</t>
  </si>
  <si>
    <t>NU¥O AGUILAR J. JESUS VALENTIN</t>
  </si>
  <si>
    <t>NOMINA 2DA QUINCENA JULIO 2017 DEL EMPLEADO No.  1346  DE COMISARIA DE SEGURIDAD PUBLICA</t>
  </si>
  <si>
    <t>FERNANDEZ CASTILLO DANIEL</t>
  </si>
  <si>
    <t>NOMINA 2DA QUINCENA JULIO 2017 DEL EMPLEADO No.  1347  DE COMISARIA DE SEGURIDAD PUBLICA</t>
  </si>
  <si>
    <t>CENTENO TRUJILLO JOSE</t>
  </si>
  <si>
    <t>NOMINA 2DA QUINCENA JULIO 2017 DEL EMPLEADO No.  1348  DE COMISARIA DE SEGURIDAD PUBLICA</t>
  </si>
  <si>
    <t>NOMINA 2DA QUINCENA JULIO 2017 DEL EMPLEADO No.  1349  DE COMISARIA DE SEGURIDAD PUBLICA</t>
  </si>
  <si>
    <t>SANROMAN LARIOS JOSE</t>
  </si>
  <si>
    <t>NOMINA 2DA QUINCENA JULIO 2017 DEL EMPLEADO No.  1350  DE COMISARIA DE SEGURIDAD PUBLICA</t>
  </si>
  <si>
    <t>TORRES LOPEZ VICTOR ARTURO</t>
  </si>
  <si>
    <t>NOMINA 2DA QUINCENA JULIO 2017 DEL EMPLEADO No.  1351  DE COMISARIA DE SEGURIDAD PUBLICA</t>
  </si>
  <si>
    <t>ZAPIEN PEREZ EDGAR</t>
  </si>
  <si>
    <t>NOMINA 2DA QUINCENA JULIO 2017 DEL EMPLEADO No.  1353  DE COMISARIA DE SEGURIDAD PUBLICA</t>
  </si>
  <si>
    <t>BALBANEDA FRIAS OSCAR DANIEL</t>
  </si>
  <si>
    <t>NOMINA 2DA QUINCENA JULIO 2017 DEL EMPLEADO No.  1354  DE COMISARIA DE SEGURIDAD PUBLICA</t>
  </si>
  <si>
    <t>PALOMAR GARCIA MARIO ALBERTO</t>
  </si>
  <si>
    <t>NOMINA 2DA QUINCENA JULIO 2017 DEL EMPLEADO No.  1355  DE COMISARIA DE SEGURIDAD PUBLICA</t>
  </si>
  <si>
    <t>GALVEZ SANCHEZ J. MARIO</t>
  </si>
  <si>
    <t>NOMINA 2DA QUINCENA JULIO 2017 DEL EMPLEADO No.  1356  DE COMISARIA DE SEGURIDAD PUBLICA</t>
  </si>
  <si>
    <t>ESPARZA GONZALEZ REMIGIO</t>
  </si>
  <si>
    <t>NOMINA 2DA QUINCENA JULIO 2017 DEL EMPLEADO No.  1357  DE COMISARIA DE SEGURIDAD PUBLICA</t>
  </si>
  <si>
    <t>CABRIALES SANCHEZ SILVERIO</t>
  </si>
  <si>
    <t>NOMINA 2DA QUINCENA JULIO 2017 DEL EMPLEADO No.  1361  DE COMISARIA DE SEGURIDAD PUBLICA</t>
  </si>
  <si>
    <t>DE REGIL GARCIA MAURICIO</t>
  </si>
  <si>
    <t>NOMINA 2DA QUINCENA JULIO 2017 DEL EMPLEADO No.  1362  DE COMISARIA DE SEGURIDAD PUBLICA</t>
  </si>
  <si>
    <t>MATEOS DE ANDA RUFINO</t>
  </si>
  <si>
    <t>NOMINA 2DA QUINCENA JULIO 2017 DEL EMPLEADO No.  1363  DE COMISARIA DE SEGURIDAD PUBLICA</t>
  </si>
  <si>
    <t>NOMINA 2DA QUINCENA JULIO 2017 DEL EMPLEADO No.  1364  DE COMISARIA DE SEGURIDAD PUBLICA</t>
  </si>
  <si>
    <t>LOPEZ MATEOS JUAN IGNACIO</t>
  </si>
  <si>
    <t>NOMINA 2DA QUINCENA JULIO 2017 DEL EMPLEADO No.  1365  DE COMISARIA DE SEGURIDAD PUBLICA</t>
  </si>
  <si>
    <t>PEREZ SALDAÑA JULIO CESAR</t>
  </si>
  <si>
    <t>NOMINA 2DA QUINCENA JULIO 2017 DEL EMPLEADO No.  1366  DE COMISARIA DE SEGURIDAD PUBLICA</t>
  </si>
  <si>
    <t>NOMINA 2DA QUINCENA JULIO 2017 DEL EMPLEADO No.  1367  DE COMISARIA DE SEGURIDAD PUBLICA</t>
  </si>
  <si>
    <t>DE LA CRUZ GARCIA ALBERTO</t>
  </si>
  <si>
    <t>NOMINA 2DA QUINCENA JULIO 2017 DEL EMPLEADO No.  1368  DE COMISARIA DE SEGURIDAD PUBLICA</t>
  </si>
  <si>
    <t>VILLALVAZO BAEZA ALBERTO</t>
  </si>
  <si>
    <t>NOMINA 2DA QUINCENA JULIO 2017 DEL EMPLEADO No.  1369  DE COMISARIA DE SEGURIDAD PUBLICA</t>
  </si>
  <si>
    <t>GARCIA ESTRADA DANIEL CESAR</t>
  </si>
  <si>
    <t>NOMINA 2DA QUINCENA JULIO 2017 DEL EMPLEADO No.  1370  DE COMISARIA DE SEGURIDAD PUBLICA</t>
  </si>
  <si>
    <t>RAMIREZ CARMONA JUAN CARLOS</t>
  </si>
  <si>
    <t>NOMINA 2DA QUINCENA JULIO 2017 DEL EMPLEADO No.  1373  DE COMISARIA DE SEGURIDAD PUBLICA</t>
  </si>
  <si>
    <t>RODRIGUEZ LARA ENRIQUE</t>
  </si>
  <si>
    <t>NOMINA 2DA QUINCENA JULIO 2017 DEL EMPLEADO No.  1374  DE COMISARIA DE SEGURIDAD PUBLICA</t>
  </si>
  <si>
    <t>MARTINEZ GARCIA SANTOS</t>
  </si>
  <si>
    <t>NOMINA 2DA QUINCENA JULIO 2017 DEL EMPLEADO No.  1376  DE COMISARIA DE SEGURIDAD PUBLICA</t>
  </si>
  <si>
    <t>GARCIA GAETA FELIPE DE JESUS</t>
  </si>
  <si>
    <t>NOMINA 2DA QUINCENA JULIO 2017 DEL EMPLEADO No.  1377  DE COMISARIA DE SEGURIDAD PUBLICA</t>
  </si>
  <si>
    <t>MONTALVO MURILLO JACINTO</t>
  </si>
  <si>
    <t>NOMINA 2DA QUINCENA JULIO 2017 DEL EMPLEADO No.  1380  DE COMISARIA DE SEGURIDAD PUBLICA</t>
  </si>
  <si>
    <t>ARANA PEREZ JOSE LUIS</t>
  </si>
  <si>
    <t>NOMINA 2DA QUINCENA JULIO 2017 DEL EMPLEADO No.  1381  DE COMISARIA DE SEGURIDAD PUBLICA</t>
  </si>
  <si>
    <t>VILLEGAS MARTINEZ KIAVIK ISRAEL</t>
  </si>
  <si>
    <t>NOMINA 2DA QUINCENA JULIO 2017 DEL EMPLEADO No.  1382  DE COMISARIA DE SEGURIDAD PUBLICA</t>
  </si>
  <si>
    <t>BARRAGAN GARCIA JOSE RUBEN</t>
  </si>
  <si>
    <t>NOMINA 2DA QUINCENA JULIO 2017 DEL EMPLEADO No.  1383  DE COMISARIA DE SEGURIDAD PUBLICA</t>
  </si>
  <si>
    <t>VARELA FLORES MARIA</t>
  </si>
  <si>
    <t>NOMINA 2DA QUINCENA JULIO 2017 DEL EMPLEADO No.  1385  DE COMISARIA DE SEGURIDAD PUBLICA</t>
  </si>
  <si>
    <t>CABELLO PINEDO ENRIQUE</t>
  </si>
  <si>
    <t>NOMINA 2DA QUINCENA JULIO 2017 DEL EMPLEADO No.  1386  DE COMISARIA DE SEGURIDAD PUBLICA</t>
  </si>
  <si>
    <t>CERDA CORONA JUAN ENRIQUE</t>
  </si>
  <si>
    <t>NOMINA 2DA QUINCENA JULIO 2017 DEL EMPLEADO No.  1387  DE COMISARIA DE SEGURIDAD PUBLICA</t>
  </si>
  <si>
    <t>JUAREZ JUAREZ OLDAIR</t>
  </si>
  <si>
    <t>NOMINA 2DA QUINCENA JULIO 2017 DEL EMPLEADO No.  1390  DE COMISARIA DE SEGURIDAD PUBLICA</t>
  </si>
  <si>
    <t>JOAQUIN NAVARRO BERNARDINO</t>
  </si>
  <si>
    <t>NOMINA 2DA QUINCENA JULIO 2017 DEL EMPLEADO No.  1391  DE COMISARIA DE SEGURIDAD PUBLICA</t>
  </si>
  <si>
    <t>NUÑEZ BAUTISTA ARACELI</t>
  </si>
  <si>
    <t>NOMINA 2DA QUINCENA JULIO 2017 DEL EMPLEADO No.  1392  DE COMISARIA DE SEGURIDAD PUBLICA</t>
  </si>
  <si>
    <t>HERNANDEZ CERVANTES ALFREDO</t>
  </si>
  <si>
    <t>NOMINA 2DA QUINCENA JULIO 2017 DEL EMPLEADO No.  1393  DE COMISARIA DE SEGURIDAD PUBLICA</t>
  </si>
  <si>
    <t>NUÑEZ JIMENEZ ENRIQUE</t>
  </si>
  <si>
    <t>NOMINA 2DA QUINCENA JULIO 2017 DEL EMPLEADO No.  1394  DE COMISARIA DE SEGURIDAD PUBLICA</t>
  </si>
  <si>
    <t>TINOCO HERNANDEZ MA. ROSALBA</t>
  </si>
  <si>
    <t>NOMINA 2DA QUINCENA JULIO 2017 DEL EMPLEADO No.  1395  DE COMISARIA DE SEGURIDAD PUBLICA</t>
  </si>
  <si>
    <t>RAMIREZ DORANTES RAMON</t>
  </si>
  <si>
    <t>NOMINA 2DA QUINCENA JULIO 2017 DEL EMPLEADO No.  1396  DE COMISARIA DE SEGURIDAD PUBLICA</t>
  </si>
  <si>
    <t>RAMOS MEDINA JOSE ANGEL</t>
  </si>
  <si>
    <t>NOMINA 2DA QUINCENA JULIO 2017 DEL EMPLEADO No.  1398  DE COMISARIA DE SEGURIDAD PUBLICA</t>
  </si>
  <si>
    <t>GONZALEZ URIBE JOSE LUIS</t>
  </si>
  <si>
    <t>NOMINA 2DA QUINCENA JULIO 2017 DEL EMPLEADO No.  1399  DE COMISARIA DE SEGURIDAD PUBLICA</t>
  </si>
  <si>
    <t>CASTILLO FAJARDO MARTIN SALVADOR</t>
  </si>
  <si>
    <t>NOMINA 2DA QUINCENA JULIO 2017 DEL EMPLEADO No.  1400  DE COMISARIA DE SEGURIDAD PUBLICA</t>
  </si>
  <si>
    <t>RAMOS TORRES ARMANDO</t>
  </si>
  <si>
    <t>NOMINA 2DA QUINCENA JULIO 2017 DEL EMPLEADO No.  1401  DE COMISARIA DE SEGURIDAD PUBLICA</t>
  </si>
  <si>
    <t>ANDRES GUTIERREZ OTILIO</t>
  </si>
  <si>
    <t>NOMINA 2DA QUINCENA JULIO 2017 DEL EMPLEADO No.  1404  DE COMISARIA DE SEGURIDAD PUBLICA</t>
  </si>
  <si>
    <t>VILLALOBOS GARCIA CONRADO</t>
  </si>
  <si>
    <t>NOMINA 2DA QUINCENA JULIO 2017 DEL EMPLEADO No.  1407  DE COMISARIA DE SEGURIDAD PUBLICA</t>
  </si>
  <si>
    <t>ROJAS GOMEZ OSCAR</t>
  </si>
  <si>
    <t>NOMINA 2DA QUINCENA JULIO 2017 DEL EMPLEADO No.  1409  DE COMISARIA DE SEGURIDAD PUBLICA</t>
  </si>
  <si>
    <t>SOTO BELTRAN FRANCISCO JAVIER</t>
  </si>
  <si>
    <t>NOMINA 2DA QUINCENA JULIO 2017 DEL EMPLEADO No.  1412  DE COMISARIA DE SEGURIDAD PUBLICA</t>
  </si>
  <si>
    <t>ORTIZ PERAZA SAMUEL</t>
  </si>
  <si>
    <t>NOMINA 2DA QUINCENA JULIO 2017 DEL EMPLEADO No.  1414  DE COMISARIA DE SEGURIDAD PUBLICA</t>
  </si>
  <si>
    <t>GARCIA GALINDO JESSICA LILIANA</t>
  </si>
  <si>
    <t>NOMINA 2DA QUINCENA JULIO 2017 DEL EMPLEADO No.  1415  DE COMISARIA DE SEGURIDAD PUBLICA</t>
  </si>
  <si>
    <t>GATICA RENTERIA JORGE</t>
  </si>
  <si>
    <t>NOMINA 2DA QUINCENA JULIO 2017 DEL EMPLEADO No.  1417  DE COMISARIA DE SEGURIDAD PUBLICA</t>
  </si>
  <si>
    <t>ALVIZO MEJIA LAURA GEMA JANETTE</t>
  </si>
  <si>
    <t>NOMINA 2DA QUINCENA JULIO 2017 DEL EMPLEADO No.  1419  DE COMISARIA DE SEGURIDAD PUBLICA</t>
  </si>
  <si>
    <t>HERNANDEZ BUGARIN RICARDO MIGUEL</t>
  </si>
  <si>
    <t>NOMINA 2DA QUINCENA JULIO 2017 DEL EMPLEADO No.  1421  DE COMISARIA DE SEGURIDAD PUBLICA</t>
  </si>
  <si>
    <t>NU¥EZ VAZQUEZ IGNACIO</t>
  </si>
  <si>
    <t>NOMINA 2DA QUINCENA JULIO 2017 DEL EMPLEADO No.  1422  DE COMISARIA DE SEGURIDAD PUBLICA</t>
  </si>
  <si>
    <t>MARTINEZ RIVERA SAUL</t>
  </si>
  <si>
    <t>NOMINA 2DA QUINCENA JULIO 2017 DEL EMPLEADO No.  1424  DE COMISARIA DE SEGURIDAD PUBLICA</t>
  </si>
  <si>
    <t>AGUAYO GOMEZ HUGO ISRAEL</t>
  </si>
  <si>
    <t>NOMINA 2DA QUINCENA JULIO 2017 DEL EMPLEADO No.  1425  DE COMISARIA DE SEGURIDAD PUBLICA</t>
  </si>
  <si>
    <t>NOMINA 2DA QUINCENA JULIO 2017 DEL EMPLEADO No.  1427  DE COMISARIA DE SEGURIDAD PUBLICA</t>
  </si>
  <si>
    <t>GUADALUPE OROPEZA ERNESTO</t>
  </si>
  <si>
    <t>NOMINA 2DA QUINCENA JULIO 2017 DEL EMPLEADO No.  1428  DE COMISARIA DE SEGURIDAD PUBLICA</t>
  </si>
  <si>
    <t>NEGRETE HERNANDEZ GERARDO MARTIN</t>
  </si>
  <si>
    <t>NOMINA 2DA QUINCENA JULIO 2017 DEL EMPLEADO No.  1430  DE COMISARIA DE SEGURIDAD PUBLICA</t>
  </si>
  <si>
    <t>CID REGALADO MIGUEL ANGEL</t>
  </si>
  <si>
    <t>NOMINA 2DA QUINCENA JULIO 2017 DEL EMPLEADO No.  1434  DE COMISARIA DE SEGURIDAD PUBLICA</t>
  </si>
  <si>
    <t>CHAVEZ GUZMAN JUAN</t>
  </si>
  <si>
    <t>NOMINA 2DA QUINCENA JULIO 2017 DEL EMPLEADO No.  1436  DE COMISARIA DE SEGURIDAD PUBLICA</t>
  </si>
  <si>
    <t>RAMIREZ ZAVALA ROBERTO</t>
  </si>
  <si>
    <t>NOMINA 2DA QUINCENA JULIO 2017 DEL EMPLEADO No.  1440  DE COMISARIA DE SEGURIDAD PUBLICA</t>
  </si>
  <si>
    <t>PONCE DE CASAS PATRICIA</t>
  </si>
  <si>
    <t>NOMINA 2DA QUINCENA JULIO 2017 DEL EMPLEADO No.  1441  DE COMISARIA DE SEGURIDAD PUBLICA</t>
  </si>
  <si>
    <t>LUNA MOSQUEDA BENITO</t>
  </si>
  <si>
    <t>NOMINA 2DA QUINCENA JULIO 2017 DEL EMPLEADO No.  1442  DE COMISARIA DE SEGURIDAD PUBLICA</t>
  </si>
  <si>
    <t>ESPINOZA RIOS JUAN CARLOS</t>
  </si>
  <si>
    <t>NOMINA 2DA QUINCENA JULIO 2017 DEL EMPLEADO No.  1443  DE COMISARIA DE SEGURIDAD PUBLICA</t>
  </si>
  <si>
    <t>SANDOVAL FLORES JUAN MANUEL</t>
  </si>
  <si>
    <t>NOMINA 2DA QUINCENA JULIO 2017 DEL EMPLEADO No.  1444  DE COMISARIA DE SEGURIDAD PUBLICA</t>
  </si>
  <si>
    <t>VIZCARRA GUTIERREZ DANIEL</t>
  </si>
  <si>
    <t>NOMINA 2DA QUINCENA JULIO 2017 DEL EMPLEADO No.  1447  DE COMISARIA DE SEGURIDAD PUBLICA</t>
  </si>
  <si>
    <t>AVALOS CALDERON JUAN JOSE</t>
  </si>
  <si>
    <t>NOMINA 2DA QUINCENA JULIO 2017 DEL EMPLEADO No.  1448  DE COMISARIA DE SEGURIDAD PUBLICA</t>
  </si>
  <si>
    <t>BELECHE MORALES MARIA DEL CARMEN</t>
  </si>
  <si>
    <t>NOMINA 2DA QUINCENA JULIO 2017 DEL EMPLEADO No.  1449  DE COMISARIA DE SEGURIDAD PUBLICA</t>
  </si>
  <si>
    <t>OCHOA OCHOA RODOLFO</t>
  </si>
  <si>
    <t>NOMINA 2DA QUINCENA JULIO 2017 DEL EMPLEADO No.  1450  DE COMISARIA DE SEGURIDAD PUBLICA</t>
  </si>
  <si>
    <t>HINOJOSA ALVAREZ MIRIAM</t>
  </si>
  <si>
    <t>NOMINA 2DA QUINCENA JULIO 2017 DEL EMPLEADO No.  1451  DE COMISARIA DE SEGURIDAD PUBLICA</t>
  </si>
  <si>
    <t>NOMINA 2DA QUINCENA JULIO 2017 DEL EMPLEADO No.  1454  DE COMISARIA DE SEGURIDAD PUBLICA</t>
  </si>
  <si>
    <t>ESPINOZA AGUIÑIGA TEODULO</t>
  </si>
  <si>
    <t>NOMINA 2DA QUINCENA JULIO 2017 DEL EMPLEADO No.  1456  DE COMISARIA DE SEGURIDAD PUBLICA</t>
  </si>
  <si>
    <t>MENDOZA MARTINEZ CESAR ALEJANDRO</t>
  </si>
  <si>
    <t>NOMINA 2DA QUINCENA JULIO 2017 DEL EMPLEADO No.  1457  DE COMISARIA DE SEGURIDAD PUBLICA</t>
  </si>
  <si>
    <t>MERCADO DE LA A. JOSE</t>
  </si>
  <si>
    <t>NOMINA 2DA QUINCENA JULIO 2017 DEL EMPLEADO No.  1458  DE COMISARIA DE SEGURIDAD PUBLICA</t>
  </si>
  <si>
    <t>BAUTISTA OLEA DAVID</t>
  </si>
  <si>
    <t>NOMINA 2DA QUINCENA JULIO 2017 DEL EMPLEADO No.  1460  DE COMISARIA DE SEGURIDAD PUBLICA</t>
  </si>
  <si>
    <t>CERDA GUTIERREZ RICARDO</t>
  </si>
  <si>
    <t>NOMINA 2DA QUINCENA JULIO 2017 DEL EMPLEADO No.  1462  DE COMISARIA DE SEGURIDAD PUBLICA</t>
  </si>
  <si>
    <t>MENDOZA SANCHEZ LAURA ANGELICA</t>
  </si>
  <si>
    <t>NOMINA 2DA QUINCENA JULIO 2017 DEL EMPLEADO No.  1469  DE COMISARIA DE SEGURIDAD PUBLICA</t>
  </si>
  <si>
    <t>HERRERA RIOS TIBERIO FEBRO</t>
  </si>
  <si>
    <t>NOMINA 2DA QUINCENA JULIO 2017 DEL EMPLEADO No.  1472  DE COMISARIA DE SEGURIDAD PUBLICA</t>
  </si>
  <si>
    <t>NOMINA 2DA QUINCENA JULIO 2017 DEL EMPLEADO No.  1474  DE COMISARIA DE SEGURIDAD PUBLICA</t>
  </si>
  <si>
    <t>GARCIA DIAZ ROBERTO CARLOS</t>
  </si>
  <si>
    <t>NOMINA 2DA QUINCENA JULIO 2017 DEL EMPLEADO No.  1475  DE COMISARIA DE SEGURIDAD PUBLICA</t>
  </si>
  <si>
    <t>BRIONES VELAZQUEZ HECTOR HUGO</t>
  </si>
  <si>
    <t>NOMINA 2DA QUINCENA JULIO 2017 DEL EMPLEADO No.  1477  DE COMISARIA DE SEGURIDAD PUBLICA</t>
  </si>
  <si>
    <t>ZARAGOZA MADRIGAL JOSE ANGEL</t>
  </si>
  <si>
    <t>NOMINA 2DA QUINCENA JULIO 2017 DEL EMPLEADO No.  1480  DE COMISARIA DE SEGURIDAD PUBLICA</t>
  </si>
  <si>
    <t>AVALOS LUA ALFONSO</t>
  </si>
  <si>
    <t>NOMINA 2DA QUINCENA JULIO 2017 DEL EMPLEADO No.  1483  DE COMISARIA DE SEGURIDAD PUBLICA</t>
  </si>
  <si>
    <t>CRUZ GARCIA FERNANDO</t>
  </si>
  <si>
    <t>NOMINA 2DA QUINCENA JULIO 2017 DEL EMPLEADO No.  1486  DE COMISARIA DE SEGURIDAD PUBLICA</t>
  </si>
  <si>
    <t>GABRIEL MARTINEZ GREGORIO</t>
  </si>
  <si>
    <t>NOMINA 2DA QUINCENA JULIO 2017 DEL EMPLEADO No.  1487  DE COMISARIA DE SEGURIDAD PUBLICA</t>
  </si>
  <si>
    <t>COVARRUBIAS HURTADO JUAN CARLOS</t>
  </si>
  <si>
    <t>NOMINA 2DA QUINCENA JULIO 2017 DEL EMPLEADO No.  1488  DE COMISARIA DE SEGURIDAD PUBLICA</t>
  </si>
  <si>
    <t>NOMINA 2DA QUINCENA JULIO 2017 DEL EMPLEADO No.  1489  DE COMISARIA DE SEGURIDAD PUBLICA</t>
  </si>
  <si>
    <t>DIAZ OVALLE RIGOBERTHO</t>
  </si>
  <si>
    <t>NOMINA 2DA QUINCENA JULIO 2017 DEL EMPLEADO No.  1492  DE COMISARIA DE SEGURIDAD PUBLICA</t>
  </si>
  <si>
    <t>HERNANDEZ ARRIERO ISMAEL OSVALDO</t>
  </si>
  <si>
    <t>NOMINA 2DA QUINCENA JULIO 2017 DEL EMPLEADO No.  1493  DE COMISARIA DE SEGURIDAD PUBLICA</t>
  </si>
  <si>
    <t>NU¥EZ NAVARRO JORGE EFREN</t>
  </si>
  <si>
    <t>NOMINA 2DA QUINCENA JULIO 2017 DEL EMPLEADO No.  1494  DE COMISARIA DE SEGURIDAD PUBLICA</t>
  </si>
  <si>
    <t>GUTIERREZ LOPEZ ALEJANDRO</t>
  </si>
  <si>
    <t>NOMINA 2DA QUINCENA JULIO 2017 DEL EMPLEADO No.  1495  DE COMISARIA DE SEGURIDAD PUBLICA</t>
  </si>
  <si>
    <t>MARTINEZ SANCHEZ MIGUEL ANGEL</t>
  </si>
  <si>
    <t>NOMINA 2DA QUINCENA JULIO 2017 DEL EMPLEADO No.  1499  DE COMISARIA DE SEGURIDAD PUBLICA</t>
  </si>
  <si>
    <t>CONTRERAS ALVAREZ NICOLAS</t>
  </si>
  <si>
    <t>NOMINA 2DA QUINCENA JULIO 2017 DEL EMPLEADO No.  1500  DE COMISARIA DE SEGURIDAD PUBLICA</t>
  </si>
  <si>
    <t>AGUILAR GOMEZ SOFIA</t>
  </si>
  <si>
    <t>NOMINA 2DA QUINCENA JULIO 2017 DEL EMPLEADO No.  1501  DE COMISARIA DE SEGURIDAD PUBLICA</t>
  </si>
  <si>
    <t>NOMINA 2DA QUINCENA JULIO 2017 DEL EMPLEADO No.  1503  DE COMISARIA DE SEGURIDAD PUBLICA</t>
  </si>
  <si>
    <t>VALENCIA CRUZ MARIO ALBERTO</t>
  </si>
  <si>
    <t>NOMINA 2DA QUINCENA JULIO 2017 DEL EMPLEADO No.  1504  DE COMISARIA DE SEGURIDAD PUBLICA</t>
  </si>
  <si>
    <t>VALVERDE DANIEL ALBERTO</t>
  </si>
  <si>
    <t>NOMINA 2DA QUINCENA JULIO 2017 DEL EMPLEADO No.  1505  DE COMISARIA DE SEGURIDAD PUBLICA</t>
  </si>
  <si>
    <t>ESCAMILLA IGNACIO OSCAR ALBERTO</t>
  </si>
  <si>
    <t>NOMINA 2DA QUINCENA JULIO 2017 DEL EMPLEADO No.  1506  DE COMISARIA DE SEGURIDAD PUBLICA</t>
  </si>
  <si>
    <t>LOPEZ JUAREZ CARLOS</t>
  </si>
  <si>
    <t>NOMINA 2DA QUINCENA JULIO 2017 DEL EMPLEADO No.  1508  DE COMISARIA DE SEGURIDAD PUBLICA</t>
  </si>
  <si>
    <t>FLORES PRECIADO JESUS</t>
  </si>
  <si>
    <t>NOMINA 2DA QUINCENA JULIO 2017 DEL EMPLEADO No.  1509  DE COMISARIA DE SEGURIDAD PUBLICA</t>
  </si>
  <si>
    <t>FLORES PRECIADO YESICA JAVAIC</t>
  </si>
  <si>
    <t>NOMINA 2DA QUINCENA JULIO 2017 DEL EMPLEADO No.  1510  DE COMISARIA DE SEGURIDAD PUBLICA</t>
  </si>
  <si>
    <t>CAMPOS LOPEZ SANTIAGO</t>
  </si>
  <si>
    <t>NOMINA 2DA QUINCENA JULIO 2017 DEL EMPLEADO No.  1511  DE COMISARIA DE SEGURIDAD PUBLICA</t>
  </si>
  <si>
    <t>MENDEZ ESCALANTE MARIA CONCEPCION</t>
  </si>
  <si>
    <t>NOMINA 2DA QUINCENA JULIO 2017 DEL EMPLEADO No.  1512  DE COMISARIA DE SEGURIDAD PUBLICA</t>
  </si>
  <si>
    <t>NOMINA 2DA QUINCENA JULIO 2017 DEL EMPLEADO No.  1514  DE COMISARIA DE SEGURIDAD PUBLICA</t>
  </si>
  <si>
    <t>FLORES AGUIRRE CELIA REBECA</t>
  </si>
  <si>
    <t>NOMINA 2DA QUINCENA JULIO 2017 DEL EMPLEADO No.  1516  DE COMISARIA DE SEGURIDAD PUBLICA</t>
  </si>
  <si>
    <t>GONZALEZ AMANTE LUIS MANUEL</t>
  </si>
  <si>
    <t>NOMINA 2DA QUINCENA JULIO 2017 DEL EMPLEADO No.  1517  DE COMISARIA DE SEGURIDAD PUBLICA</t>
  </si>
  <si>
    <t>DE LA CRUZ MELCHOR AARON DELFINO</t>
  </si>
  <si>
    <t>NOMINA 2DA QUINCENA JULIO 2017 DEL EMPLEADO No.  1519  DE COMISARIA DE SEGURIDAD PUBLICA</t>
  </si>
  <si>
    <t>GONZALEZ VENEGAS CARLOS ALBERTO</t>
  </si>
  <si>
    <t>NOMINA 2DA QUINCENA JULIO 2017 DEL EMPLEADO No.  1520  DE COMISARIA DE SEGURIDAD PUBLICA</t>
  </si>
  <si>
    <t>GARCIA MORENO MARIA DEL PILAR</t>
  </si>
  <si>
    <t>NOMINA 2DA QUINCENA JULIO 2017 DEL EMPLEADO No.  1523  DE COMISARIA DE SEGURIDAD PUBLICA</t>
  </si>
  <si>
    <t>GONZALEZ MORALES JESUS ALONSO</t>
  </si>
  <si>
    <t>NOMINA 2DA QUINCENA JULIO 2017 DEL EMPLEADO No.  1524  DE COMISARIA DE SEGURIDAD PUBLICA</t>
  </si>
  <si>
    <t>ESCAMILLA GUERRERO SALVADOR</t>
  </si>
  <si>
    <t>NOMINA 2DA QUINCENA JULIO 2017 DEL EMPLEADO No.  1525  DE COMISARIA DE SEGURIDAD PUBLICA</t>
  </si>
  <si>
    <t>TORRES RODRIGUEZ RAMON</t>
  </si>
  <si>
    <t>NOMINA 2DA QUINCENA JULIO 2017 DEL EMPLEADO No.  1527  DE COMISARIA DE SEGURIDAD PUBLICA</t>
  </si>
  <si>
    <t>MONTA¥EZ AVALOS DANIEL</t>
  </si>
  <si>
    <t>NOMINA 2DA QUINCENA JULIO 2017 DEL EMPLEADO No.  1528  DE COMISARIA DE SEGURIDAD PUBLICA</t>
  </si>
  <si>
    <t>VAZQUEZ AGUSTIN CRISOFORO</t>
  </si>
  <si>
    <t>NOMINA 2DA QUINCENA JULIO 2017 DEL EMPLEADO No.  1529  DE COMISARIA DE SEGURIDAD PUBLICA</t>
  </si>
  <si>
    <t>APARICIO APOLONIO JOSE LUIS</t>
  </si>
  <si>
    <t>NOMINA 2DA QUINCENA JULIO 2017 DEL EMPLEADO No.  1530  DE COMISARIA DE SEGURIDAD PUBLICA</t>
  </si>
  <si>
    <t>TABARES IBARRA JUAN</t>
  </si>
  <si>
    <t>NOMINA 2DA QUINCENA JULIO 2017 DEL EMPLEADO No.  1531  DE COMISARIA DE SEGURIDAD PUBLICA</t>
  </si>
  <si>
    <t>DOMINGUEZ PEREZ JOEL</t>
  </si>
  <si>
    <t>NOMINA 2DA QUINCENA JULIO 2017 DEL EMPLEADO No.  1532  DE COMISARIA DE SEGURIDAD PUBLICA</t>
  </si>
  <si>
    <t>ANTONIO ISIDRO BERNARDO</t>
  </si>
  <si>
    <t>NOMINA 2DA QUINCENA JULIO 2017 DEL EMPLEADO No.  1533  DE COMISARIA DE SEGURIDAD PUBLICA</t>
  </si>
  <si>
    <t>ARELLANO SEGURA AURELIO</t>
  </si>
  <si>
    <t>NOMINA 2DA QUINCENA JULIO 2017 DEL EMPLEADO No.  1534  DE COMISARIA DE SEGURIDAD PUBLICA</t>
  </si>
  <si>
    <t>AGUILAR MARQUEZ OSCAR</t>
  </si>
  <si>
    <t>NOMINA 2DA QUINCENA JULIO 2017 DEL EMPLEADO No.  1537  DE COMISARIA DE SEGURIDAD PUBLICA</t>
  </si>
  <si>
    <t>ARELLANO GOMEZ FRANCISCO JAVIER</t>
  </si>
  <si>
    <t>NOMINA 2DA QUINCENA JULIO 2017 DEL EMPLEADO No.  1538  DE COMISARIA DE SEGURIDAD PUBLICA</t>
  </si>
  <si>
    <t>CASTRO VALLEJO EFREN</t>
  </si>
  <si>
    <t>NOMINA 2DA QUINCENA JULIO 2017 DEL EMPLEADO No.  1539  DE COMISARIA DE SEGURIDAD PUBLICA</t>
  </si>
  <si>
    <t>GALLEGOS HERNANDEZ MARIA GUADALUPE</t>
  </si>
  <si>
    <t>NOMINA 2DA QUINCENA JULIO 2017 DEL EMPLEADO No.  1540  DE COMISARIA DE SEGURIDAD PUBLICA</t>
  </si>
  <si>
    <t>GALLEGOS HERNANDEZ VERONICA</t>
  </si>
  <si>
    <t>NOMINA 2DA QUINCENA JULIO 2017 DEL EMPLEADO No.  1541  DE COMISARIA DE SEGURIDAD PUBLICA</t>
  </si>
  <si>
    <t>GARCIA HERRERA J. JESUS</t>
  </si>
  <si>
    <t>NOMINA 2DA QUINCENA JULIO 2017 DEL EMPLEADO No.  1545  DE COMISARIA DE SEGURIDAD PUBLICA</t>
  </si>
  <si>
    <t>NOMINA 2DA QUINCENA JULIO 2017 DEL EMPLEADO No.  1546  DE COMISARIA DE SEGURIDAD PUBLICA</t>
  </si>
  <si>
    <t>NAVARRO MARTINEZ TERESA</t>
  </si>
  <si>
    <t>NOMINA 2DA QUINCENA JULIO 2017 DEL EMPLEADO No.  1548  DE COMISARIA DE SEGURIDAD PUBLICA</t>
  </si>
  <si>
    <t>NOMINA 2DA QUINCENA JULIO 2017 DEL EMPLEADO No.  1550  DE COMISARIA DE SEGURIDAD PUBLICA</t>
  </si>
  <si>
    <t>NOMINA 2DA QUINCENA JULIO 2017 DEL EMPLEADO No.  1551  DE COMISARIA DE SEGURIDAD PUBLICA</t>
  </si>
  <si>
    <t>IBARRA LOPEZ RICARDO</t>
  </si>
  <si>
    <t>NOMINA 2DA QUINCENA JULIO 2017 DEL EMPLEADO No.  1552  DE COMISARIA DE SEGURIDAD PUBLICA</t>
  </si>
  <si>
    <t>RODRIGUEZ LOPEZ DAVID</t>
  </si>
  <si>
    <t>NOMINA 2DA QUINCENA JULIO 2017 DEL EMPLEADO No.  1553  DE COMISARIA DE SEGURIDAD PUBLICA</t>
  </si>
  <si>
    <t>FUENTES PALACIOS GIOVANNI JOSHUA</t>
  </si>
  <si>
    <t>NOMINA 2DA QUINCENA JULIO 2017 DEL EMPLEADO No.  1554  DE COMISARIA DE SEGURIDAD PUBLICA</t>
  </si>
  <si>
    <t>CARRILLO GARCIA JORGE MANUEL</t>
  </si>
  <si>
    <t>NOMINA 2DA QUINCENA JULIO 2017 DEL EMPLEADO No.  1555  DE COMISARIA DE SEGURIDAD PUBLICA</t>
  </si>
  <si>
    <t>CRUZ HERNANDEZ MARCELINO</t>
  </si>
  <si>
    <t>NOMINA 2DA QUINCENA JULIO 2017 DEL EMPLEADO No.  1556  DE COMISARIA DE SEGURIDAD PUBLICA</t>
  </si>
  <si>
    <t>PEREZ SOTOMAYOR IGNACIO</t>
  </si>
  <si>
    <t>NOMINA 2DA QUINCENA JULIO 2017 DEL EMPLEADO No.  1557  DE COMISARIA DE SEGURIDAD PUBLICA</t>
  </si>
  <si>
    <t>VILLA GARCIA RAUL</t>
  </si>
  <si>
    <t>NOMINA 2DA QUINCENA JULIO 2017 DEL EMPLEADO No.  1558  DE COMISARIA DE SEGURIDAD PUBLICA</t>
  </si>
  <si>
    <t>JAUREGUI KASIYAS HERIBERTO</t>
  </si>
  <si>
    <t>NOMINA 2DA QUINCENA JULIO 2017 DEL EMPLEADO No.  1559  DE COMISARIA DE SEGURIDAD PUBLICA</t>
  </si>
  <si>
    <t>GONZALEZ ALVARADO GILBERTO</t>
  </si>
  <si>
    <t>NOMINA 2DA QUINCENA JULIO 2017 DEL EMPLEADO No.  1560  DE COMISARIA DE SEGURIDAD PUBLICA</t>
  </si>
  <si>
    <t>VALDOVINOS GALAN JOSE ANGEL</t>
  </si>
  <si>
    <t>NOMINA 2DA QUINCENA JULIO 2017 DEL EMPLEADO No.  1561  DE COMISARIA DE SEGURIDAD PUBLICA</t>
  </si>
  <si>
    <t>SOTELO URIBE ROSA ISELA</t>
  </si>
  <si>
    <t>NOMINA 2DA QUINCENA JULIO 2017 DEL EMPLEADO No.  1562  DE COMISARIA DE SEGURIDAD PUBLICA</t>
  </si>
  <si>
    <t>REYES PIMENTEL MARICELA</t>
  </si>
  <si>
    <t>NOMINA 2DA QUINCENA JULIO 2017 DEL EMPLEADO No.  1563  DE COMISARIA DE SEGURIDAD PUBLICA</t>
  </si>
  <si>
    <t>COTAYA GOMEZ FERNANDO ELIAS</t>
  </si>
  <si>
    <t>NOMINA 2DA QUINCENA JULIO 2017 DEL EMPLEADO No.  1566  DE COMISARIA DE SEGURIDAD PUBLICA</t>
  </si>
  <si>
    <t>HERNANDEZ NICOLAS GAMALIEL</t>
  </si>
  <si>
    <t>NOMINA 2DA QUINCENA JULIO 2017 DEL EMPLEADO No.  1568  DE COMISARIA DE SEGURIDAD PUBLICA</t>
  </si>
  <si>
    <t>ELIZALDE MORENO RITA ARACELI</t>
  </si>
  <si>
    <t>NOMINA 2DA QUINCENA JULIO 2017 DEL EMPLEADO No.  1569  DE COMISARIA DE SEGURIDAD PUBLICA</t>
  </si>
  <si>
    <t>DIAZ MARTINEZ MANUEL</t>
  </si>
  <si>
    <t>NOMINA 2DA QUINCENA JULIO 2017 DEL EMPLEADO No.  1572  DE COMISARIA DE SEGURIDAD PUBLICA</t>
  </si>
  <si>
    <t>CARDOZO ESCAMILLA MIGUEL</t>
  </si>
  <si>
    <t>NOMINA 2DA QUINCENA JULIO 2017 DEL EMPLEADO No.  1576  DE COMISARIA DE SEGURIDAD PUBLICA</t>
  </si>
  <si>
    <t>FIGUEROA HERRERA GERARDO</t>
  </si>
  <si>
    <t>NOMINA 2DA QUINCENA JULIO 2017 DEL EMPLEADO No.  1578  DE COMISARIA DE SEGURIDAD PUBLICA</t>
  </si>
  <si>
    <t>LARA GONZALEZ JOSE JUAN</t>
  </si>
  <si>
    <t>NOMINA 2DA QUINCENA JULIO 2017 DEL EMPLEADO No.  1580  DE COMISARIA DE SEGURIDAD PUBLICA</t>
  </si>
  <si>
    <t>GARCIA LOPEZ ULISES ISRAEL</t>
  </si>
  <si>
    <t>NOMINA 2DA QUINCENA JULIO 2017 DEL EMPLEADO No.  1581  DE COMISARIA DE SEGURIDAD PUBLICA</t>
  </si>
  <si>
    <t>MORENO BRINDIS MARCOS GABRIEL</t>
  </si>
  <si>
    <t>NOMINA 2DA QUINCENA JULIO 2017 DEL EMPLEADO No.  1584  DE COMISARIA DE SEGURIDAD PUBLICA</t>
  </si>
  <si>
    <t>ALCALA MERCADO BENITO</t>
  </si>
  <si>
    <t>NOMINA 2DA QUINCENA JULIO 2017 DEL EMPLEADO No.  1585  DE COMISARIA DE SEGURIDAD PUBLICA</t>
  </si>
  <si>
    <t>NOMINA 2DA QUINCENA JULIO 2017 DEL EMPLEADO No.  1587  DE COMISARIA DE SEGURIDAD PUBLICA</t>
  </si>
  <si>
    <t>AGUIRRE LOPEZ JORGE ALEJANDRO</t>
  </si>
  <si>
    <t>NOMINA 2DA QUINCENA JULIO 2017 DEL EMPLEADO No.  1588  DE COMISARIA DE SEGURIDAD PUBLICA</t>
  </si>
  <si>
    <t>RAMIREZ CEJA ALEJANDRO</t>
  </si>
  <si>
    <t>NOMINA 2DA QUINCENA JULIO 2017 DEL EMPLEADO No.  1589  DE COMISARIA DE SEGURIDAD PUBLICA</t>
  </si>
  <si>
    <t>MANZANO CARDENAS ANTONIO CECILIO</t>
  </si>
  <si>
    <t>NOMINA 2DA QUINCENA JULIO 2017 DEL EMPLEADO No.  1591  DE COMISARIA DE SEGURIDAD PUBLICA</t>
  </si>
  <si>
    <t>GARCIA ELIAS EZEQUIEL</t>
  </si>
  <si>
    <t>NOMINA 2DA QUINCENA JULIO 2017 DEL EMPLEADO No.  1593  DE COMISARIA DE SEGURIDAD PUBLICA</t>
  </si>
  <si>
    <t>VALVERDE DANIEL SERGIO</t>
  </si>
  <si>
    <t>NOMINA 2DA QUINCENA JULIO 2017 DEL EMPLEADO No.  1594  DE COMISARIA DE SEGURIDAD PUBLICA</t>
  </si>
  <si>
    <t>CRUZ ESPINOZA JOSE JORGE LUIS</t>
  </si>
  <si>
    <t>NOMINA 2DA QUINCENA JULIO 2017 DEL EMPLEADO No.  1595  DE COMISARIA DE SEGURIDAD PUBLICA</t>
  </si>
  <si>
    <t>GONZALEZ NAVA MARCO ANTONIO GUSTAVO</t>
  </si>
  <si>
    <t>NOMINA 2DA QUINCENA JULIO 2017 DEL EMPLEADO No.  1597  DE COMISARIA DE SEGURIDAD PUBLICA</t>
  </si>
  <si>
    <t>GONZALEZ URIBE RODOLFO</t>
  </si>
  <si>
    <t>NOMINA 2DA QUINCENA JULIO 2017 DEL EMPLEADO No.  1600  DE COMISARIA DE SEGURIDAD PUBLICA</t>
  </si>
  <si>
    <t>LOPEZ VALADEZ ROSA</t>
  </si>
  <si>
    <t>NOMINA 2DA QUINCENA JULIO 2017 DEL EMPLEADO No.  1605  DE COMISARIA DE SEGURIDAD PUBLICA</t>
  </si>
  <si>
    <t>GUZMAN MEDINA JOSE ANTONIO</t>
  </si>
  <si>
    <t>NOMINA 2DA QUINCENA JULIO 2017 DEL EMPLEADO No.  1606  DE COMISARIA DE SEGURIDAD PUBLICA</t>
  </si>
  <si>
    <t>SANTILLAN DUARDO JORGE</t>
  </si>
  <si>
    <t>NOMINA 2DA QUINCENA JULIO 2017 DEL EMPLEADO No.  1607  DE COMISARIA DE SEGURIDAD PUBLICA</t>
  </si>
  <si>
    <t>CHICA CORTES JOSE RODOLFO</t>
  </si>
  <si>
    <t>NOMINA 2DA QUINCENA JULIO 2017 DEL EMPLEADO No.  1608  DE COMISARIA DE SEGURIDAD PUBLICA</t>
  </si>
  <si>
    <t>BARAJAS LOPEZ JOSE LUIS</t>
  </si>
  <si>
    <t>NOMINA 2DA QUINCENA JULIO 2017 DEL EMPLEADO No.  1609  DE COMISARIA DE SEGURIDAD PUBLICA</t>
  </si>
  <si>
    <t>VILLASEÑOR RAYGOZA ADAN</t>
  </si>
  <si>
    <t>NOMINA 2DA QUINCENA JULIO 2017 DEL EMPLEADO No.  1610  DE COMISARIA DE SEGURIDAD PUBLICA</t>
  </si>
  <si>
    <t>NOMINA 2DA QUINCENA JULIO 2017 DEL EMPLEADO No.  1611  DE COMISARIA DE SEGURIDAD PUBLICA</t>
  </si>
  <si>
    <t>GOMEZ GUZMAN ROBERTO</t>
  </si>
  <si>
    <t>NOMINA 2DA QUINCENA JULIO 2017 DEL EMPLEADO No.  1612  DE COMISARIA DE SEGURIDAD PUBLICA</t>
  </si>
  <si>
    <t>ORRANTE ARROYO JULIO CESAR</t>
  </si>
  <si>
    <t>NOMINA 2DA QUINCENA JULIO 2017 DEL EMPLEADO No.  1615  DE COMISARIA DE SEGURIDAD PUBLICA</t>
  </si>
  <si>
    <t>CALDERON GONZALEZ CARLOS</t>
  </si>
  <si>
    <t>NOMINA 2DA QUINCENA JULIO 2017 DEL EMPLEADO No.  1616  DE COMISARIA DE SEGURIDAD PUBLICA</t>
  </si>
  <si>
    <t>MARTINEZ MORENO JUAN CARLOS</t>
  </si>
  <si>
    <t>NOMINA 2DA QUINCENA JULIO 2017 DEL EMPLEADO No.  1617  DE COMISARIA DE SEGURIDAD PUBLICA</t>
  </si>
  <si>
    <t>BERUMEN . RICARDO</t>
  </si>
  <si>
    <t>NOMINA 2DA QUINCENA JULIO 2017 DEL EMPLEADO No.  1619  DE COMISARIA DE SEGURIDAD PUBLICA</t>
  </si>
  <si>
    <t>SANCHEZ SANCHEZ BALOY</t>
  </si>
  <si>
    <t>NOMINA 2DA QUINCENA JULIO 2017 DEL EMPLEADO No.  1620  DE COMISARIA DE SEGURIDAD PUBLICA</t>
  </si>
  <si>
    <t>VERDIN ARCE CATALINA</t>
  </si>
  <si>
    <t>NOMINA 2DA QUINCENA JULIO 2017 DEL EMPLEADO No.  1623  DE COMISARIA DE SEGURIDAD PUBLICA</t>
  </si>
  <si>
    <t>NOMINA 2DA QUINCENA JULIO 2017 DEL EMPLEADO No.  1624  DE COMISARIA DE SEGURIDAD PUBLICA</t>
  </si>
  <si>
    <t>GUDIÑO VENEGAS MARTHA ALICIA</t>
  </si>
  <si>
    <t>NOMINA 2DA QUINCENA JULIO 2017 DEL EMPLEADO No.  1625  DE COMISARIA DE SEGURIDAD PUBLICA</t>
  </si>
  <si>
    <t>HERNANDEZ AHUMADA FRANCISCO</t>
  </si>
  <si>
    <t>NOMINA 2DA QUINCENA JULIO 2017 DEL EMPLEADO No.  1626  DE COMISARIA DE SEGURIDAD PUBLICA</t>
  </si>
  <si>
    <t>SILVA LOPEZ ROBERTO</t>
  </si>
  <si>
    <t>NOMINA 2DA QUINCENA JULIO 2017 DEL EMPLEADO No.  1627  DE COMISARIA DE SEGURIDAD PUBLICA</t>
  </si>
  <si>
    <t>MONTES GALVAN FRANCISCO</t>
  </si>
  <si>
    <t>NOMINA 2DA QUINCENA JULIO 2017 DEL EMPLEADO No.  1632  DE COMISARIA DE SEGURIDAD PUBLICA</t>
  </si>
  <si>
    <t>LOPEZ CUELLAR JOEL</t>
  </si>
  <si>
    <t>NOMINA 2DA QUINCENA JULIO 2017 DEL EMPLEADO No.  1633  DE COMISARIA DE SEGURIDAD PUBLICA</t>
  </si>
  <si>
    <t>ENCERRADO DURAN MA.DEL CARMEN</t>
  </si>
  <si>
    <t>NOMINA 2DA QUINCENA JULIO 2017 DEL EMPLEADO No.  1635  DE COMISARIA DE SEGURIDAD PUBLICA</t>
  </si>
  <si>
    <t>CRUZ DUE¥AS ADAN</t>
  </si>
  <si>
    <t>NOMINA 2DA QUINCENA JULIO 2017 DEL EMPLEADO No.  1638  DE COMISARIA DE SEGURIDAD PUBLICA</t>
  </si>
  <si>
    <t>MONREAL GUEVARA TERESA</t>
  </si>
  <si>
    <t>NOMINA 2DA QUINCENA JULIO 2017 DEL EMPLEADO No.  1639  DE COMISARIA DE SEGURIDAD PUBLICA</t>
  </si>
  <si>
    <t>ELVIRO BARAJAS J. JESUS</t>
  </si>
  <si>
    <t>NOMINA 2DA QUINCENA JULIO 2017 DEL EMPLEADO No.  1640  DE COMISARIA DE SEGURIDAD PUBLICA</t>
  </si>
  <si>
    <t>NOMINA 2DA QUINCENA JULIO 2017 DEL EMPLEADO No.  1641  DE COMISARIA DE SEGURIDAD PUBLICA</t>
  </si>
  <si>
    <t>SIGALA GONZALEZ LILIA BEATRIZ</t>
  </si>
  <si>
    <t>NOMINA 2DA QUINCENA JULIO 2017 DEL EMPLEADO No.  1642  DE COMISARIA DE SEGURIDAD PUBLICA</t>
  </si>
  <si>
    <t>APARICIO APOLONIO ANTONIO</t>
  </si>
  <si>
    <t>NOMINA 2DA QUINCENA JULIO 2017 DEL EMPLEADO No.  1644  DE COMISARIA DE SEGURIDAD PUBLICA</t>
  </si>
  <si>
    <t>HERNANDEZ HERNANDEZ AGUSTIN</t>
  </si>
  <si>
    <t>NOMINA 2DA QUINCENA JULIO 2017 DEL EMPLEADO No.  1646  DE COMISARIA DE SEGURIDAD PUBLICA</t>
  </si>
  <si>
    <t>CHAVOYA HERNANDEZ ARACELI</t>
  </si>
  <si>
    <t>NOMINA 2DA QUINCENA JULIO 2017 DEL EMPLEADO No.  1649  DE COMISARIA DE SEGURIDAD PUBLICA</t>
  </si>
  <si>
    <t>GUERRERO RAMIREZ ISAAC</t>
  </si>
  <si>
    <t>NOMINA 2DA QUINCENA JULIO 2017 DEL EMPLEADO No.  1650  DE COMISARIA DE SEGURIDAD PUBLICA</t>
  </si>
  <si>
    <t>ZAMORA CORAL EZEQUIEL</t>
  </si>
  <si>
    <t>NOMINA 2DA QUINCENA JULIO 2017 DEL EMPLEADO No.  1652  DE COMISARIA DE SEGURIDAD PUBLICA</t>
  </si>
  <si>
    <t>NAVA PEREZ LEONCIO</t>
  </si>
  <si>
    <t>NOMINA 2DA QUINCENA JULIO 2017 DEL EMPLEADO No.  1655  DE COMISARIA DE SEGURIDAD PUBLICA</t>
  </si>
  <si>
    <t>MAGA¥A GOCHE FERNANDO</t>
  </si>
  <si>
    <t>NOMINA 2DA QUINCENA JULIO 2017 DEL EMPLEADO No.  1660  DE COMISARIA DE SEGURIDAD PUBLICA</t>
  </si>
  <si>
    <t>RODRIGUEZ RIVERA JOSE ANTONIO</t>
  </si>
  <si>
    <t>NOMINA 2DA QUINCENA JULIO 2017 DEL EMPLEADO No.  1661  DE COMISARIA DE SEGURIDAD PUBLICA</t>
  </si>
  <si>
    <t>PEREZ FLORES LUIS ANTONIO</t>
  </si>
  <si>
    <t>NOMINA 2DA QUINCENA JULIO 2017 DEL EMPLEADO No.  1663  DE COMISARIA DE SEGURIDAD PUBLICA</t>
  </si>
  <si>
    <t>HURTADO VERA RAUL EDUARDO</t>
  </si>
  <si>
    <t>NOMINA 2DA QUINCENA JULIO 2017 DEL EMPLEADO No.  1664  DE COMISARIA DE SEGURIDAD PUBLICA</t>
  </si>
  <si>
    <t>MENDEZ MARAVILLAS VICENTE</t>
  </si>
  <si>
    <t>NOMINA 2DA QUINCENA JULIO 2017 DEL EMPLEADO No.  1666  DE COMISARIA DE SEGURIDAD PUBLICA</t>
  </si>
  <si>
    <t>LOPEZ ROMO MANUEL</t>
  </si>
  <si>
    <t>NOMINA 2DA QUINCENA JULIO 2017 DEL EMPLEADO No.  1675  DE COMISARIA DE SEGURIDAD PUBLICA</t>
  </si>
  <si>
    <t>NOMINA 2DA QUINCENA JULIO 2017 DEL EMPLEADO No.  1677  DE COMISARIA DE SEGURIDAD PUBLICA</t>
  </si>
  <si>
    <t>SANCHEZ GUERRA ANA MARIA</t>
  </si>
  <si>
    <t>NOMINA 2DA QUINCENA JULIO 2017 DEL EMPLEADO No.  1678  DE COMISARIA DE SEGURIDAD PUBLICA</t>
  </si>
  <si>
    <t>GARCIA ALECUANDO ARMANDO</t>
  </si>
  <si>
    <t>NOMINA 2DA QUINCENA JULIO 2017 DEL EMPLEADO No.  1679  DE COMISARIA DE SEGURIDAD PUBLICA</t>
  </si>
  <si>
    <t>BLANCO ESPINOSA J. FELIX</t>
  </si>
  <si>
    <t>NOMINA 2DA QUINCENA JULIO 2017 DEL EMPLEADO No.  1680  DE COMISARIA DE SEGURIDAD PUBLICA</t>
  </si>
  <si>
    <t>CASILLAS DIAZ FRANCISCO JAVIER</t>
  </si>
  <si>
    <t>NOMINA 2DA QUINCENA JULIO 2017 DEL EMPLEADO No.  1681  DE COMISARIA DE SEGURIDAD PUBLICA</t>
  </si>
  <si>
    <t>CRUZ CANSECO EDUARDO</t>
  </si>
  <si>
    <t>NOMINA 2DA QUINCENA JULIO 2017 DEL EMPLEADO No.  1682  DE COMISARIA DE SEGURIDAD PUBLICA</t>
  </si>
  <si>
    <t>JUAREZ RIVERA MA. PATROCINIO</t>
  </si>
  <si>
    <t>NOMINA 2DA QUINCENA JULIO 2017 DEL EMPLEADO No.  1683  DE COMISARIA DE SEGURIDAD PUBLICA</t>
  </si>
  <si>
    <t>BLANCO SANTOS FELIX</t>
  </si>
  <si>
    <t>NOMINA 2DA QUINCENA JULIO 2017 DEL EMPLEADO No.  1684  DE COMISARIA DE SEGURIDAD PUBLICA</t>
  </si>
  <si>
    <t>BERNACHE HERNANDEZ UVALDO ISRAEL</t>
  </si>
  <si>
    <t>NOMINA 2DA QUINCENA JULIO 2017 DEL EMPLEADO No.  1687  DE COMISARIA DE SEGURIDAD PUBLICA</t>
  </si>
  <si>
    <t>RODRIGUEZ LOPEZ LUGARDO</t>
  </si>
  <si>
    <t>NOMINA 2DA QUINCENA JULIO 2017 DEL EMPLEADO No.  1688  DE COMISARIA DE SEGURIDAD PUBLICA</t>
  </si>
  <si>
    <t>MORALES MOLINA CREDENCIO</t>
  </si>
  <si>
    <t>NOMINA 2DA QUINCENA JULIO 2017 DEL EMPLEADO No.  1689  DE COMISARIA DE SEGURIDAD PUBLICA</t>
  </si>
  <si>
    <t>RODRIGUEZ ZUBIETA MARTHA GUADALUPE.</t>
  </si>
  <si>
    <t>NOMINA 2DA QUINCENA JULIO 2017 DEL EMPLEADO No.  1694  DE COMISARIA DE SEGURIDAD PUBLICA</t>
  </si>
  <si>
    <t>PEREZ DE LA ROSA JUAN JOSE</t>
  </si>
  <si>
    <t>NOMINA 2DA QUINCENA JULIO 2017 DEL EMPLEADO No.  1695  DE COMISARIA DE SEGURIDAD PUBLICA</t>
  </si>
  <si>
    <t>ZERMEÑO JUAREZ JOB</t>
  </si>
  <si>
    <t>NOMINA 2DA QUINCENA JULIO 2017 DEL EMPLEADO No.  1697  DE COMISARIA DE SEGURIDAD PUBLICA</t>
  </si>
  <si>
    <t>VARGAS BARBA MARTIN ALEJANDRO</t>
  </si>
  <si>
    <t>NOMINA 2DA QUINCENA JULIO 2017 DEL EMPLEADO No.  1698  DE COMISARIA DE SEGURIDAD PUBLICA</t>
  </si>
  <si>
    <t>PERALES BUSTOS GERMAN</t>
  </si>
  <si>
    <t>NOMINA 2DA QUINCENA JULIO 2017 DEL EMPLEADO No.  1700  DE COMISARIA DE SEGURIDAD PUBLICA</t>
  </si>
  <si>
    <t>LUNA RODRIGUEZ MARCO DANIEL</t>
  </si>
  <si>
    <t>NOMINA 2DA QUINCENA JULIO 2017 DEL EMPLEADO No.  1701  DE COMISARIA DE SEGURIDAD PUBLICA</t>
  </si>
  <si>
    <t>HERNANDEZ CERVANTES JOSE DE JESUS</t>
  </si>
  <si>
    <t>NOMINA 2DA QUINCENA JULIO 2017 DEL EMPLEADO No.  1702  DE COMISARIA DE SEGURIDAD PUBLICA</t>
  </si>
  <si>
    <t>VENEGAS PE¥A EDGAR</t>
  </si>
  <si>
    <t>NOMINA 2DA QUINCENA JULIO 2017 DEL EMPLEADO No.  1703  DE COMISARIA DE SEGURIDAD PUBLICA</t>
  </si>
  <si>
    <t>BAVINES ALCARAZ LUIS</t>
  </si>
  <si>
    <t>NOMINA 2DA QUINCENA JULIO 2017 DEL EMPLEADO No.  1705  DE COMISARIA DE SEGURIDAD PUBLICA</t>
  </si>
  <si>
    <t>BRAVO ALCARAZ JORGE LUIS</t>
  </si>
  <si>
    <t>NOMINA 2DA QUINCENA JULIO 2017 DEL EMPLEADO No.  1706  DE COMISARIA DE SEGURIDAD PUBLICA</t>
  </si>
  <si>
    <t>ROSALES ORTIZ FELIPE DE JESUS</t>
  </si>
  <si>
    <t>NOMINA 2DA QUINCENA JULIO 2017 DEL EMPLEADO No.  1708  DE COMISARIA DE SEGURIDAD PUBLICA</t>
  </si>
  <si>
    <t>TORRES MUÑOZ ANGEL</t>
  </si>
  <si>
    <t>NOMINA 2DA QUINCENA JULIO 2017 DEL EMPLEADO No.  1709  DE COMISARIA DE SEGURIDAD PUBLICA</t>
  </si>
  <si>
    <t>SANCHEZ RAMIREZ JOSE LUIS</t>
  </si>
  <si>
    <t>NOMINA 2DA QUINCENA JULIO 2017 DEL EMPLEADO No.  1710  DE COMISARIA DE SEGURIDAD PUBLICA</t>
  </si>
  <si>
    <t>CASTILLO CASTILLO NAVE</t>
  </si>
  <si>
    <t>NOMINA 2DA QUINCENA JULIO 2017 DEL EMPLEADO No.  1715  DE COMISARIA DE SEGURIDAD PUBLICA</t>
  </si>
  <si>
    <t>ALVAREZ IBARRA JUAN MANUEL</t>
  </si>
  <si>
    <t>NOMINA 2DA QUINCENA JULIO 2017 DEL EMPLEADO No.  1716  DE COMISARIA DE SEGURIDAD PUBLICA</t>
  </si>
  <si>
    <t>GOMEZ CHAVOYA JESUS</t>
  </si>
  <si>
    <t>NOMINA 2DA QUINCENA JULIO 2017 DEL EMPLEADO No.  1718  DE COMISARIA DE SEGURIDAD PUBLICA</t>
  </si>
  <si>
    <t>CARPINTERO LOPEZ JUAN JOSE</t>
  </si>
  <si>
    <t>NOMINA 2DA QUINCENA JULIO 2017 DEL EMPLEADO No.  1719  DE COMISARIA DE SEGURIDAD PUBLICA</t>
  </si>
  <si>
    <t>RODRIGUEZ UGALDE MARTIN ANTONIO</t>
  </si>
  <si>
    <t>NOMINA 2DA QUINCENA JULIO 2017 DEL EMPLEADO No.  1720  DE COMISARIA DE SEGURIDAD PUBLICA</t>
  </si>
  <si>
    <t>VARGAS ROBLES MA. CONCEPCION</t>
  </si>
  <si>
    <t>NOMINA 2DA QUINCENA JULIO 2017 DEL EMPLEADO No.  1721  DE COMISARIA DE SEGURIDAD PUBLICA</t>
  </si>
  <si>
    <t>GONZALEZ VENEGAS MARIO ALBERTO</t>
  </si>
  <si>
    <t>NOMINA 2DA QUINCENA JULIO 2017 DEL EMPLEADO No.  1722  DE COMISARIA DE SEGURIDAD PUBLICA</t>
  </si>
  <si>
    <t>ARAUJO PULIDO J. JESUS JAIME</t>
  </si>
  <si>
    <t>NOMINA 2DA QUINCENA JULIO 2017 DEL EMPLEADO No.  1723  DE COMISARIA DE SEGURIDAD PUBLICA</t>
  </si>
  <si>
    <t>CABRERA DELGADO ESTEBAN</t>
  </si>
  <si>
    <t>NOMINA 2DA QUINCENA JULIO 2017 DEL EMPLEADO No.  1726  DE COMISARIA DE SEGURIDAD PUBLICA</t>
  </si>
  <si>
    <t>PIZANO MORENO JOSE GUADALUPE</t>
  </si>
  <si>
    <t>NOMINA 2DA QUINCENA JULIO 2017 DEL EMPLEADO No.  1728  DE COMISARIA DE SEGURIDAD PUBLICA</t>
  </si>
  <si>
    <t>GUTIERREZ TORRES CARLOS ALBERTO</t>
  </si>
  <si>
    <t>NOMINA 2DA QUINCENA JULIO 2017 DEL EMPLEADO No.  1730  DE COMISARIA DE SEGURIDAD PUBLICA</t>
  </si>
  <si>
    <t>RIOS FRAGA ADRIANA</t>
  </si>
  <si>
    <t>NOMINA 2DA QUINCENA JULIO 2017 DEL EMPLEADO No.  1731  DE COMISARIA DE SEGURIDAD PUBLICA</t>
  </si>
  <si>
    <t>LARES GIL VERONICA FABIOLA</t>
  </si>
  <si>
    <t>NOMINA 2DA QUINCENA JULIO 2017 DEL EMPLEADO No.  1732  DE COMISARIA DE SEGURIDAD PUBLICA</t>
  </si>
  <si>
    <t>PALOMAR GARCIA CARLOS GUADALUPE</t>
  </si>
  <si>
    <t>NOMINA 2DA QUINCENA JULIO 2017 DEL EMPLEADO No.  1733  DE COMISARIA DE SEGURIDAD PUBLICA</t>
  </si>
  <si>
    <t>VILLEGAS PINTO FERNANDO</t>
  </si>
  <si>
    <t>NOMINA 2DA QUINCENA JULIO 2017 DEL EMPLEADO No.  1737  DE COMISARIA DE SEGURIDAD PUBLICA</t>
  </si>
  <si>
    <t>RODRIGUEZ SALAS SALVADOR</t>
  </si>
  <si>
    <t>NOMINA 2DA QUINCENA JULIO 2017 DEL EMPLEADO No.  1738  DE COMISARIA DE SEGURIDAD PUBLICA</t>
  </si>
  <si>
    <t>ARPERO BAUTISTA HECTOR BENJAMIN</t>
  </si>
  <si>
    <t>NOMINA 2DA QUINCENA JULIO 2017 DEL EMPLEADO No.  1740  DE COMISARIA DE SEGURIDAD PUBLICA</t>
  </si>
  <si>
    <t>LARIOS NU¥EZ GUSTAVO C.</t>
  </si>
  <si>
    <t>NOMINA 2DA QUINCENA JULIO 2017 DEL EMPLEADO No.  1741  DE COMISARIA DE SEGURIDAD PUBLICA</t>
  </si>
  <si>
    <t>CHAVEZ CASILLAS OSCAR ERNESTO</t>
  </si>
  <si>
    <t>NOMINA 2DA QUINCENA JULIO 2017 DEL EMPLEADO No.  1743  DE COMISARIA DE SEGURIDAD PUBLICA</t>
  </si>
  <si>
    <t>LARA OCHOA CUAUHTEMOC</t>
  </si>
  <si>
    <t>NOMINA 2DA QUINCENA JULIO 2017 DEL EMPLEADO No.  1745  DE COMISARIA DE SEGURIDAD PUBLICA</t>
  </si>
  <si>
    <t>BRISEÑO M. DE OCA ROSA MARIA</t>
  </si>
  <si>
    <t>NOMINA 2DA QUINCENA JULIO 2017 DEL EMPLEADO No.  1746  DE COMISARIA DE SEGURIDAD PUBLICA</t>
  </si>
  <si>
    <t>GALVEZ GARCIA J. SANTOS</t>
  </si>
  <si>
    <t>NOMINA 2DA QUINCENA JULIO 2017 DEL EMPLEADO No.  1747  DE COMISARIA DE SEGURIDAD PUBLICA</t>
  </si>
  <si>
    <t>SANCHEZ ONTIVEROS EDUARDO</t>
  </si>
  <si>
    <t>NOMINA 2DA QUINCENA JULIO 2017 DEL EMPLEADO No.  1748  DE COMISARIA DE SEGURIDAD PUBLICA</t>
  </si>
  <si>
    <t>RODRIGUEZ GARCIA ROBERTO</t>
  </si>
  <si>
    <t>NOMINA 2DA QUINCENA JULIO 2017 DEL EMPLEADO No.  1749  DE COMISARIA DE SEGURIDAD PUBLICA</t>
  </si>
  <si>
    <t>CERNA MOJARRO GPE. DE JESUS</t>
  </si>
  <si>
    <t>NOMINA 2DA QUINCENA JULIO 2017 DEL EMPLEADO No.  1753  DE COMISARIA DE SEGURIDAD PUBLICA</t>
  </si>
  <si>
    <t>BECERRA VILLALPANDO HECTOR ARTURO</t>
  </si>
  <si>
    <t>NOMINA 2DA QUINCENA JULIO 2017 DEL EMPLEADO No.  1756  DE COMISARIA DE SEGURIDAD PUBLICA</t>
  </si>
  <si>
    <t>GONZALEZ ESPINOZA FERNANDO</t>
  </si>
  <si>
    <t>NOMINA 2DA QUINCENA JULIO 2017 DEL EMPLEADO No.  1757  DE COMISARIA DE SEGURIDAD PUBLICA</t>
  </si>
  <si>
    <t>NOMINA 2DA QUINCENA JULIO 2017 DEL EMPLEADO No.  1759  DE COMISARIA DE SEGURIDAD PUBLICA</t>
  </si>
  <si>
    <t>MERCADO . RAFAEL ARTURO</t>
  </si>
  <si>
    <t>NOMINA 2DA QUINCENA JULIO 2017 DEL EMPLEADO No.  1763  DE COMISARIA DE SEGURIDAD PUBLICA</t>
  </si>
  <si>
    <t>MENDOZA JIMENEZ ARTURO</t>
  </si>
  <si>
    <t>NOMINA 2DA QUINCENA JULIO 2017 DEL EMPLEADO No.  1764  DE COMISARIA DE SEGURIDAD PUBLICA</t>
  </si>
  <si>
    <t>GARCIA CRUZ RUTH ALICIA</t>
  </si>
  <si>
    <t>NOMINA 2DA QUINCENA JULIO 2017 DEL EMPLEADO No.  1765  DE COMISARIA DE SEGURIDAD PUBLICA</t>
  </si>
  <si>
    <t>DE ANDA FRANCO ADRIAN</t>
  </si>
  <si>
    <t>NOMINA 2DA QUINCENA JULIO 2017 DEL EMPLEADO No.  1767  DE COMISARIA DE SEGURIDAD PUBLICA</t>
  </si>
  <si>
    <t>SANCHEZ ALCALA FAUSTINO ROBERTO</t>
  </si>
  <si>
    <t>NOMINA 2DA QUINCENA JULIO 2017 DEL EMPLEADO No.  1770  DE COMISARIA DE SEGURIDAD PUBLICA</t>
  </si>
  <si>
    <t>JIMON BASULTO CANDIDO</t>
  </si>
  <si>
    <t>NOMINA 2DA QUINCENA JULIO 2017 DEL EMPLEADO No.  1771  DE COMISARIA DE SEGURIDAD PUBLICA</t>
  </si>
  <si>
    <t>LOERA MENDOZA VICENTE</t>
  </si>
  <si>
    <t>NOMINA 2DA QUINCENA JULIO 2017 DEL EMPLEADO No.  1773  DE COMISARIA DE SEGURIDAD PUBLICA</t>
  </si>
  <si>
    <t>VITAL ROMO ATANASIO</t>
  </si>
  <si>
    <t>NOMINA 2DA QUINCENA JULIO 2017 DEL EMPLEADO No.  1775  DE COMISARIA DE SEGURIDAD PUBLICA</t>
  </si>
  <si>
    <t>PALOMAR GARCIA GUADALUPE</t>
  </si>
  <si>
    <t>NOMINA 2DA QUINCENA JULIO 2017 DEL EMPLEADO No.  1777  DE COMISARIA DE SEGURIDAD PUBLICA</t>
  </si>
  <si>
    <t>SANCHEZ VALDOVINOS ANSELMO</t>
  </si>
  <si>
    <t>NOMINA 2DA QUINCENA JULIO 2017 DEL EMPLEADO No.  1778  DE COMISARIA DE SEGURIDAD PUBLICA</t>
  </si>
  <si>
    <t>GALINDO IBARRA ISMAEL</t>
  </si>
  <si>
    <t>NOMINA 2DA QUINCENA JULIO 2017 DEL EMPLEADO No.  1779  DE COMISARIA DE SEGURIDAD PUBLICA</t>
  </si>
  <si>
    <t>VERGARA GODOY YAEL</t>
  </si>
  <si>
    <t>NOMINA 2DA QUINCENA JULIO 2017 DEL EMPLEADO No.  1781  DE COMISARIA DE SEGURIDAD PUBLICA</t>
  </si>
  <si>
    <t>ROSALES GARCIA JUAN FERNANDO</t>
  </si>
  <si>
    <t>NOMINA 2DA QUINCENA JULIO 2017 DEL EMPLEADO No.  1785  DE COMISARIA DE SEGURIDAD PUBLICA</t>
  </si>
  <si>
    <t>DE ALBA VILLALOBOS BLANCA ESTELA</t>
  </si>
  <si>
    <t>NOMINA 2DA QUINCENA JULIO 2017 DEL EMPLEADO No.  1786  DE COMISARIA DE SEGURIDAD PUBLICA</t>
  </si>
  <si>
    <t>ACEVES RUIZ FELIPE FERNANDO</t>
  </si>
  <si>
    <t>NOMINA 2DA QUINCENA JULIO 2017 DEL EMPLEADO No.  1788  DE COMISARIA DE SEGURIDAD PUBLICA</t>
  </si>
  <si>
    <t>ALBAREZ ENRIQUEZ LUIS</t>
  </si>
  <si>
    <t>NOMINA 2DA QUINCENA JULIO 2017 DEL EMPLEADO No.  1789  DE COMISARIA DE SEGURIDAD PUBLICA</t>
  </si>
  <si>
    <t>COVARRUBIAS MARQUEZ HECTOR</t>
  </si>
  <si>
    <t>NOMINA 2DA QUINCENA JULIO 2017 DEL EMPLEADO No.  1790  DE COMISARIA DE SEGURIDAD PUBLICA</t>
  </si>
  <si>
    <t>IBAÑEZ PADILLA CECILIA</t>
  </si>
  <si>
    <t>NOMINA 2DA QUINCENA JULIO 2017 DEL EMPLEADO No.  1792  DE COMISARIA DE SEGURIDAD PUBLICA</t>
  </si>
  <si>
    <t>MORALES ALATORRE ROGELIO</t>
  </si>
  <si>
    <t>NOMINA 2DA QUINCENA JULIO 2017 DEL EMPLEADO No.  1793  DE COMISARIA DE SEGURIDAD PUBLICA</t>
  </si>
  <si>
    <t>HERNANDEZ ESPINO LISANDRO ADOLFO</t>
  </si>
  <si>
    <t>NOMINA 2DA QUINCENA JULIO 2017 DEL EMPLEADO No.  1798  DE COMISARIA DE SEGURIDAD PUBLICA</t>
  </si>
  <si>
    <t>REYNA GONZALEZ MARIA DEL ROCIO</t>
  </si>
  <si>
    <t>NOMINA 2DA QUINCENA JULIO 2017 DEL EMPLEADO No.  1800  DE COMISARIA DE SEGURIDAD PUBLICA</t>
  </si>
  <si>
    <t>TORRES MARTINEZ JOSE LUIS</t>
  </si>
  <si>
    <t>NOMINA 2DA QUINCENA JULIO 2017 DEL EMPLEADO No.  1801  DE COMISARIA DE SEGURIDAD PUBLICA</t>
  </si>
  <si>
    <t>BAUTISTA OLEA LUIS ANTONIO</t>
  </si>
  <si>
    <t>NOMINA 2DA QUINCENA JULIO 2017 DEL EMPLEADO No.  1802  DE COMISARIA DE SEGURIDAD PUBLICA</t>
  </si>
  <si>
    <t>GRANADOS GARCIA SERGIO</t>
  </si>
  <si>
    <t>NOMINA 2DA QUINCENA JULIO 2017 DEL EMPLEADO No.  1803  DE COMISARIA DE SEGURIDAD PUBLICA</t>
  </si>
  <si>
    <t>MENDEZ SOLIS AURELIO</t>
  </si>
  <si>
    <t>NOMINA 2DA QUINCENA JULIO 2017 DEL EMPLEADO No.  1804  DE COMISARIA DE SEGURIDAD PUBLICA</t>
  </si>
  <si>
    <t>MELCHOR TORRES JOSE MANUEL</t>
  </si>
  <si>
    <t>NOMINA 2DA QUINCENA JULIO 2017 DEL EMPLEADO No.  1805  DE COMISARIA DE SEGURIDAD PUBLICA</t>
  </si>
  <si>
    <t>NOMINA 2DA QUINCENA JULIO 2017 DEL EMPLEADO No.  1807  DE COMISARIA DE SEGURIDAD PUBLICA</t>
  </si>
  <si>
    <t>ELISONDO PEREZ FORTUNATO</t>
  </si>
  <si>
    <t>NOMINA 2DA QUINCENA JULIO 2017 DEL EMPLEADO No.  1809  DE COMISARIA DE SEGURIDAD PUBLICA</t>
  </si>
  <si>
    <t>ZARATE CARDENAS RAFAEL</t>
  </si>
  <si>
    <t>NOMINA 2DA QUINCENA JULIO 2017 DEL EMPLEADO No.  1810  DE COMISARIA DE SEGURIDAD PUBLICA</t>
  </si>
  <si>
    <t>GUZMAN GONZALEZ RAFAEL</t>
  </si>
  <si>
    <t>NOMINA 2DA QUINCENA JULIO 2017 DEL EMPLEADO No.  1813  DE COMISARIA DE SEGURIDAD PUBLICA</t>
  </si>
  <si>
    <t>LUCANO AGUILERA NOE</t>
  </si>
  <si>
    <t>NOMINA 2DA QUINCENA JULIO 2017 DEL EMPLEADO No.  1815  DE COMISARIA DE SEGURIDAD PUBLICA</t>
  </si>
  <si>
    <t>COMPARAN SANCHEZ JUAN DANIEL</t>
  </si>
  <si>
    <t>NOMINA 2DA QUINCENA JULIO 2017 DEL EMPLEADO No.  1816  DE COMISARIA DE SEGURIDAD PUBLICA</t>
  </si>
  <si>
    <t>MACIAS HERNANDEZ JORGE</t>
  </si>
  <si>
    <t>NOMINA 2DA QUINCENA JULIO 2017 DEL EMPLEADO No.  1819  DE COMISARIA DE SEGURIDAD PUBLICA</t>
  </si>
  <si>
    <t>GONZALEZ GUTIERREZ GERMAN</t>
  </si>
  <si>
    <t>NOMINA 2DA QUINCENA JULIO 2017 DEL EMPLEADO No.  1822  DE COMISARIA DE SEGURIDAD PUBLICA</t>
  </si>
  <si>
    <t>NOMINA 2DA QUINCENA JULIO 2017 DEL EMPLEADO No.  1823  DE COMISARIA DE SEGURIDAD PUBLICA</t>
  </si>
  <si>
    <t>LOPEZ RIVERA MARIA GUADALUPE</t>
  </si>
  <si>
    <t>NOMINA 2DA QUINCENA JULIO 2017 DEL EMPLEADO No.  1828  DE COMISARIA DE SEGURIDAD PUBLICA</t>
  </si>
  <si>
    <t>BAUTISTA OLEA JOSE WILFREDO</t>
  </si>
  <si>
    <t>NOMINA 2DA QUINCENA JULIO 2017 DEL EMPLEADO No.  1829  DE COMISARIA DE SEGURIDAD PUBLICA</t>
  </si>
  <si>
    <t>AVALOS CHAVEZ BACILIO</t>
  </si>
  <si>
    <t>NOMINA 2DA QUINCENA JULIO 2017 DEL EMPLEADO No.  1830  DE COMISARIA DE SEGURIDAD PUBLICA</t>
  </si>
  <si>
    <t>NOMINA 2DA QUINCENA JULIO 2017 DEL EMPLEADO No.  1832  DE COMISARIA DE SEGURIDAD PUBLICA</t>
  </si>
  <si>
    <t>LOPEZ . CLAUDIO</t>
  </si>
  <si>
    <t>NOMINA 2DA QUINCENA JULIO 2017 DEL EMPLEADO No.  1833  DE COMISARIA DE SEGURIDAD PUBLICA</t>
  </si>
  <si>
    <t>GONZALEZ GOMEZ MARTIN</t>
  </si>
  <si>
    <t>NOMINA 2DA QUINCENA JULIO 2017 DEL EMPLEADO No.  1834  DE COMISARIA DE SEGURIDAD PUBLICA</t>
  </si>
  <si>
    <t>BARRIOS MANJARREZ ANTONIO</t>
  </si>
  <si>
    <t>NOMINA 2DA QUINCENA JULIO 2017 DEL EMPLEADO No.  1836  DE COMISARIA DE SEGURIDAD PUBLICA</t>
  </si>
  <si>
    <t>GARCIA RODRIGUEZ EDGAR</t>
  </si>
  <si>
    <t>NOMINA 2DA QUINCENA JULIO 2017 DEL EMPLEADO No.  1838  DE COMISARIA DE SEGURIDAD PUBLICA</t>
  </si>
  <si>
    <t>RAMIREZ FREGOSO CUAUHTEMOC</t>
  </si>
  <si>
    <t>NOMINA 2DA QUINCENA JULIO 2017 DEL EMPLEADO No.  1839  DE COMISARIA DE SEGURIDAD PUBLICA</t>
  </si>
  <si>
    <t>SANCHEZ RODRIGUEZ CARLOS MARTIN</t>
  </si>
  <si>
    <t>NOMINA 2DA QUINCENA JULIO 2017 DEL EMPLEADO No.  1840  DE COMISARIA DE SEGURIDAD PUBLICA</t>
  </si>
  <si>
    <t>BAUTISTA LIRA SALVADOR</t>
  </si>
  <si>
    <t>NOMINA 2DA QUINCENA JULIO 2017 DEL EMPLEADO No.  1841  DE COMISARIA DE SEGURIDAD PUBLICA</t>
  </si>
  <si>
    <t>GONZALEZ CALVILLO ADRIANA PATRICIA</t>
  </si>
  <si>
    <t>NOMINA 2DA QUINCENA JULIO 2017 DEL EMPLEADO No.  1842  DE COMISARIA DE SEGURIDAD PUBLICA</t>
  </si>
  <si>
    <t>MONTES MORALES FCO. JAVIER</t>
  </si>
  <si>
    <t>NOMINA 2DA QUINCENA JULIO 2017 DEL EMPLEADO No.  1845  DE COMISARIA DE SEGURIDAD PUBLICA</t>
  </si>
  <si>
    <t>VILLALVAZO VAZQUEZ CRUZ DEL CARMEN</t>
  </si>
  <si>
    <t>NOMINA 2DA QUINCENA JULIO 2017 DEL EMPLEADO No.  1846  DE COMISARIA DE SEGURIDAD PUBLICA</t>
  </si>
  <si>
    <t>DELGADO ROQUE YOLANDA</t>
  </si>
  <si>
    <t>NOMINA 2DA QUINCENA JULIO 2017 DEL EMPLEADO No.  1847  DE COMISARIA DE SEGURIDAD PUBLICA</t>
  </si>
  <si>
    <t>VAZQUEZ ROQUE MARIA MAGDALENA</t>
  </si>
  <si>
    <t>NOMINA 2DA QUINCENA JULIO 2017 DEL EMPLEADO No.  1848  DE COMISARIA DE SEGURIDAD PUBLICA</t>
  </si>
  <si>
    <t>PIZA MOCTEZUMA JUVENAL</t>
  </si>
  <si>
    <t>NOMINA 2DA QUINCENA JULIO 2017 DEL EMPLEADO No.  1849  DE COMISARIA DE SEGURIDAD PUBLICA</t>
  </si>
  <si>
    <t>ZEPEDA CHAVERO JOSE LUIS</t>
  </si>
  <si>
    <t>NOMINA 2DA QUINCENA JULIO 2017 DEL EMPLEADO No.  1850  DE COMISARIA DE SEGURIDAD PUBLICA</t>
  </si>
  <si>
    <t>PEREZ VAZQUEZ JOEL</t>
  </si>
  <si>
    <t>NOMINA 2DA QUINCENA JULIO 2017 DEL EMPLEADO No.  1851  DE COMISARIA DE SEGURIDAD PUBLICA</t>
  </si>
  <si>
    <t>MENDOZA RUBIO SERGIO</t>
  </si>
  <si>
    <t>NOMINA 2DA QUINCENA JULIO 2017 DEL EMPLEADO No.  1852  DE COMISARIA DE SEGURIDAD PUBLICA</t>
  </si>
  <si>
    <t>ARANA GONZALEZ MARIA LUISA</t>
  </si>
  <si>
    <t>NOMINA 2DA QUINCENA JULIO 2017 DEL EMPLEADO No.  1854  DE COMISARIA DE SEGURIDAD PUBLICA</t>
  </si>
  <si>
    <t>OROZCO AGUIRRE LILIA</t>
  </si>
  <si>
    <t>NOMINA 2DA QUINCENA JULIO 2017 DEL EMPLEADO No.  1856  DE COMISARIA DE SEGURIDAD PUBLICA</t>
  </si>
  <si>
    <t>MARTINEZ VALLES MARTHA</t>
  </si>
  <si>
    <t>NOMINA 2DA QUINCENA JULIO 2017 DEL EMPLEADO No.  1859  DE COMISARIA DE SEGURIDAD PUBLICA</t>
  </si>
  <si>
    <t>CANCHOLA ESTRADA RAMON</t>
  </si>
  <si>
    <t>NOMINA 2DA QUINCENA JULIO 2017 DEL EMPLEADO No.  1861  DE COMISARIA DE SEGURIDAD PUBLICA</t>
  </si>
  <si>
    <t>MARTINEZ BELTRAN ANTONINO</t>
  </si>
  <si>
    <t>NOMINA 2DA QUINCENA JULIO 2017 DEL EMPLEADO No.  1864  DE COMISARIA DE SEGURIDAD PUBLICA</t>
  </si>
  <si>
    <t>LOPEZ RIVERA MARTHA RUFINA</t>
  </si>
  <si>
    <t>NOMINA 2DA QUINCENA JULIO 2017 DEL EMPLEADO No.  1865  DE COMISARIA DE SEGURIDAD PUBLICA</t>
  </si>
  <si>
    <t>BRAVO HERNANDEZ CONCEPCION</t>
  </si>
  <si>
    <t>NOMINA 2DA QUINCENA JULIO 2017 DEL EMPLEADO No.  1866  DE COMISARIA DE SEGURIDAD PUBLICA</t>
  </si>
  <si>
    <t>DIAZ COCULA OSCAR</t>
  </si>
  <si>
    <t>NOMINA 2DA QUINCENA JULIO 2017 DEL EMPLEADO No.  1868  DE COMISARIA DE SEGURIDAD PUBLICA</t>
  </si>
  <si>
    <t>MORALES ALDANA ISAAC</t>
  </si>
  <si>
    <t>NOMINA 2DA QUINCENA JULIO 2017 DEL EMPLEADO No.  1871  DE COMISARIA DE SEGURIDAD PUBLICA</t>
  </si>
  <si>
    <t>AGUILAR TOSCANO JUAN VICTOR</t>
  </si>
  <si>
    <t>NOMINA 2DA QUINCENA JULIO 2017 DEL EMPLEADO No.  1873  DE COMISARIA DE SEGURIDAD PUBLICA</t>
  </si>
  <si>
    <t>NIETO ROSALES OSCAR RENE</t>
  </si>
  <si>
    <t>NOMINA 2DA QUINCENA JULIO 2017 DEL EMPLEADO No.  1874  DE COMISARIA DE SEGURIDAD PUBLICA</t>
  </si>
  <si>
    <t>CRUZ AYALA JUAN</t>
  </si>
  <si>
    <t>NOMINA 2DA QUINCENA JULIO 2017 DEL EMPLEADO No.  1875  DE COMISARIA DE SEGURIDAD PUBLICA</t>
  </si>
  <si>
    <t>COVARRUBIAS JIMENEZ ADRIAN</t>
  </si>
  <si>
    <t>NOMINA 2DA QUINCENA JULIO 2017 DEL EMPLEADO No.  1877  DE COMISARIA DE SEGURIDAD PUBLICA</t>
  </si>
  <si>
    <t>BONILLA NUÑO JUAN JOSE</t>
  </si>
  <si>
    <t>NOMINA 2DA QUINCENA JULIO 2017 DEL EMPLEADO No.  1878  DE COMISARIA DE SEGURIDAD PUBLICA</t>
  </si>
  <si>
    <t>NOMINA 2DA QUINCENA JULIO 2017 DEL EMPLEADO No.  1883  DE COMISARIA DE SEGURIDAD PUBLICA</t>
  </si>
  <si>
    <t>DE LA CRUZ REYES FRANCO</t>
  </si>
  <si>
    <t>NOMINA 2DA QUINCENA JULIO 2017 DEL EMPLEADO No.  1886  DE COMISARIA DE SEGURIDAD PUBLICA</t>
  </si>
  <si>
    <t>HERNANDEZ TREVIÑO UZZIEL</t>
  </si>
  <si>
    <t>NOMINA 2DA QUINCENA JULIO 2017 DEL EMPLEADO No.  1891  DE COMISARIA DE SEGURIDAD PUBLICA</t>
  </si>
  <si>
    <t>NOMINA 2DA QUINCENA JULIO 2017 DEL EMPLEADO No.  1893  DE COMISARIA DE SEGURIDAD PUBLICA</t>
  </si>
  <si>
    <t>LEOS RODRIGUEZ EDUARDO</t>
  </si>
  <si>
    <t>NOMINA 2DA QUINCENA JULIO 2017 DEL EMPLEADO No.  1894  DE COMISARIA DE SEGURIDAD PUBLICA</t>
  </si>
  <si>
    <t>NOMINA 2DA QUINCENA JULIO 2017 DEL EMPLEADO No.  1898  DE COMISARIA DE SEGURIDAD PUBLICA</t>
  </si>
  <si>
    <t>ORTEGA GABRIEL FERNANDO</t>
  </si>
  <si>
    <t>NOMINA 2DA QUINCENA JULIO 2017 DEL EMPLEADO No.  1899  DE COMISARIA DE SEGURIDAD PUBLICA</t>
  </si>
  <si>
    <t>VELASCO ESCOBAR TEODOCIA CLEOTILDE</t>
  </si>
  <si>
    <t>NOMINA 2DA QUINCENA JULIO 2017 DEL EMPLEADO No.  1902  DE COMISARIA DE SEGURIDAD PUBLICA</t>
  </si>
  <si>
    <t>NOMINA 2DA QUINCENA JULIO 2017 DEL EMPLEADO No.  1903  DE COMISARIA DE SEGURIDAD PUBLICA</t>
  </si>
  <si>
    <t>RUEDA BUCIO ALEJANDRO</t>
  </si>
  <si>
    <t>NOMINA 2DA QUINCENA JULIO 2017 DEL EMPLEADO No.  1904  DE COMISARIA DE SEGURIDAD PUBLICA</t>
  </si>
  <si>
    <t>CHAVEZ ANDRADE JORGE</t>
  </si>
  <si>
    <t>NOMINA 2DA QUINCENA JULIO 2017 DEL EMPLEADO No.  1905  DE COMISARIA DE SEGURIDAD PUBLICA</t>
  </si>
  <si>
    <t>DODERO MORALES PATRICIA</t>
  </si>
  <si>
    <t>NOMINA 2DA QUINCENA JULIO 2017 DEL EMPLEADO No.  1906  DE COMISARIA DE SEGURIDAD PUBLICA</t>
  </si>
  <si>
    <t>NOMINA 2DA QUINCENA JULIO 2017 DEL EMPLEADO No.  1908  DE COMISARIA DE SEGURIDAD PUBLICA</t>
  </si>
  <si>
    <t>MACIAS GONZALEZ SALVADOR</t>
  </si>
  <si>
    <t>NOMINA 2DA QUINCENA JULIO 2017 DEL EMPLEADO No.  1909  DE COMISARIA DE SEGURIDAD PUBLICA</t>
  </si>
  <si>
    <t>PIZANO RIOS CESAR HUGO</t>
  </si>
  <si>
    <t>NOMINA 2DA QUINCENA JULIO 2017 DEL EMPLEADO No.  1911  DE COMISARIA DE SEGURIDAD PUBLICA</t>
  </si>
  <si>
    <t>NOMINA 2DA QUINCENA JULIO 2017 DEL EMPLEADO No.  1912  DE COMISARIA DE SEGURIDAD PUBLICA</t>
  </si>
  <si>
    <t>VAZQUEZ DIAZ JAVIER</t>
  </si>
  <si>
    <t>NOMINA 2DA QUINCENA JULIO 2017 DEL EMPLEADO No.  1913  DE COMISARIA DE SEGURIDAD PUBLICA</t>
  </si>
  <si>
    <t>ROJAS VALADEZ CESAR</t>
  </si>
  <si>
    <t>NOMINA 2DA QUINCENA JULIO 2017 DEL EMPLEADO No.  1915  DE COMISARIA DE SEGURIDAD PUBLICA</t>
  </si>
  <si>
    <t>MORENO CARDENAS LEONARDO</t>
  </si>
  <si>
    <t>NOMINA 2DA QUINCENA JULIO 2017 DEL EMPLEADO No.  1918  DE COMISARIA DE SEGURIDAD PUBLICA</t>
  </si>
  <si>
    <t>PEREZ MARQUEZ GUILLERMO</t>
  </si>
  <si>
    <t>NOMINA 2DA QUINCENA JULIO 2017 DEL EMPLEADO No.  1919  DE COMISARIA DE SEGURIDAD PUBLICA</t>
  </si>
  <si>
    <t>REYNOSO MARTINEZ JAVIER</t>
  </si>
  <si>
    <t>NOMINA 2DA QUINCENA JULIO 2017 DEL EMPLEADO No.  1920  DE COMISARIA DE SEGURIDAD PUBLICA</t>
  </si>
  <si>
    <t>NOMINA 2DA QUINCENA JULIO 2017 DEL EMPLEADO No.  1921  DE COMISARIA DE SEGURIDAD PUBLICA</t>
  </si>
  <si>
    <t>JIMON BASULTO BLANCA ESTELA</t>
  </si>
  <si>
    <t>NOMINA 2DA QUINCENA JULIO 2017 DEL EMPLEADO No.  1923  DE COMISARIA DE SEGURIDAD PUBLICA</t>
  </si>
  <si>
    <t>CEJA ORNELAS ANTONIO</t>
  </si>
  <si>
    <t>NOMINA 2DA QUINCENA JULIO 2017 DEL EMPLEADO No.  1926  DE COMISARIA DE SEGURIDAD PUBLICA</t>
  </si>
  <si>
    <t>OLAGUE ALDABA ISAIAS</t>
  </si>
  <si>
    <t>NOMINA 2DA QUINCENA JULIO 2017 DEL EMPLEADO No.  1927  DE COMISARIA DE SEGURIDAD PUBLICA</t>
  </si>
  <si>
    <t>RIOVERDE FUNES VICENTE</t>
  </si>
  <si>
    <t>NOMINA 2DA QUINCENA JULIO 2017 DEL EMPLEADO No.  1928  DE COMISARIA DE SEGURIDAD PUBLICA</t>
  </si>
  <si>
    <t>FRANCO HERNANDEZ CESAR</t>
  </si>
  <si>
    <t>NOMINA 2DA QUINCENA JULIO 2017 DEL EMPLEADO No.  1930  DE COMISARIA DE SEGURIDAD PUBLICA</t>
  </si>
  <si>
    <t>CASTILLO RODRIGUEZ JAIME</t>
  </si>
  <si>
    <t>NOMINA 2DA QUINCENA JULIO 2017 DEL EMPLEADO No.  1933  DE COMISARIA DE SEGURIDAD PUBLICA</t>
  </si>
  <si>
    <t>TOSCANO GONZALEZ BEATRIZ CATALINA</t>
  </si>
  <si>
    <t>NOMINA 2DA QUINCENA JULIO 2017 DEL EMPLEADO No.  1935  DE COMISARIA DE SEGURIDAD PUBLICA</t>
  </si>
  <si>
    <t>NUÑO TAPIA ALMA NOEMI</t>
  </si>
  <si>
    <t>NOMINA 2DA QUINCENA JULIO 2017 DEL EMPLEADO No.  1936  DE COMISARIA DE SEGURIDAD PUBLICA</t>
  </si>
  <si>
    <t>RODRIGUEZ GRANADOS ANGELICA MARIA</t>
  </si>
  <si>
    <t>NOMINA 2DA QUINCENA JULIO 2017 DEL EMPLEADO No.  1937  DE COMISARIA DE SEGURIDAD PUBLICA</t>
  </si>
  <si>
    <t>CORDOVA RODRIGUEZ HECTOR ADRIAN</t>
  </si>
  <si>
    <t>NOMINA 2DA QUINCENA JULIO 2017 DEL EMPLEADO No.  1938  DE COMISARIA DE SEGURIDAD PUBLICA</t>
  </si>
  <si>
    <t>TORRES GARCIA GUILLERMINA</t>
  </si>
  <si>
    <t>NOMINA 2DA QUINCENA JULIO 2017 DEL EMPLEADO No.  1940  DE COMISARIA DE SEGURIDAD PUBLICA</t>
  </si>
  <si>
    <t>HERNANDEZ LARA MIRNA</t>
  </si>
  <si>
    <t>NOMINA 2DA QUINCENA JULIO 2017 DEL EMPLEADO No.  1942  DE COMISARIA DE SEGURIDAD PUBLICA</t>
  </si>
  <si>
    <t>ESQUIVEL BOLAÑOS GUILLERMINA</t>
  </si>
  <si>
    <t>NOMINA 2DA QUINCENA JULIO 2017 DEL EMPLEADO No.  1943  DE COMISARIA DE SEGURIDAD PUBLICA</t>
  </si>
  <si>
    <t>DELGADO DUARTE MARIA EUGENIA</t>
  </si>
  <si>
    <t>NOMINA 2DA QUINCENA JULIO 2017 DEL EMPLEADO No.  1944  DE COMISARIA DE SEGURIDAD PUBLICA</t>
  </si>
  <si>
    <t>NAPOLES CAMACHO HECTOR NOE</t>
  </si>
  <si>
    <t>NOMINA 2DA QUINCENA JULIO 2017 DEL EMPLEADO No.  1946  DE COMISARIA DE SEGURIDAD PUBLICA</t>
  </si>
  <si>
    <t>FRIAS CORONA GILBERTO</t>
  </si>
  <si>
    <t>NOMINA 2DA QUINCENA JULIO 2017 DEL EMPLEADO No.  1947  DE COMISARIA DE SEGURIDAD PUBLICA</t>
  </si>
  <si>
    <t>HERNANDEZ LOMELI MA. ESTHELA</t>
  </si>
  <si>
    <t>NOMINA 2DA QUINCENA JULIO 2017 DEL EMPLEADO No.  1949  DE COMISARIA DE SEGURIDAD PUBLICA</t>
  </si>
  <si>
    <t>RAMIREZ SUAREZ BENJAMIN</t>
  </si>
  <si>
    <t>NOMINA 2DA QUINCENA JULIO 2017 DEL EMPLEADO No.  1952  DE COMISARIA DE SEGURIDAD PUBLICA</t>
  </si>
  <si>
    <t>FLORES VILCHIS MYRNA BEATRIZ</t>
  </si>
  <si>
    <t>NOMINA 2DA QUINCENA JULIO 2017 DEL EMPLEADO No.  1953  DE COMISARIA DE SEGURIDAD PUBLICA</t>
  </si>
  <si>
    <t>GARAVITO CABALLERO EDGAR</t>
  </si>
  <si>
    <t>NOMINA 2DA QUINCENA JULIO 2017 DEL EMPLEADO No.  1954  DE COMISARIA DE SEGURIDAD PUBLICA</t>
  </si>
  <si>
    <t>FRANCO NUÑO HECTOR</t>
  </si>
  <si>
    <t>NOMINA 2DA QUINCENA JULIO 2017 DEL EMPLEADO No.  1956  DE COMISARIA DE SEGURIDAD PUBLICA</t>
  </si>
  <si>
    <t>VALDES GARNICA BERTHA ANABEL</t>
  </si>
  <si>
    <t>NOMINA 2DA QUINCENA JULIO 2017 DEL EMPLEADO No.  1957  DE COMISARIA DE SEGURIDAD PUBLICA</t>
  </si>
  <si>
    <t>MARTINEZ ROCHA GUADALUPE MARGARITA</t>
  </si>
  <si>
    <t>NOMINA 2DA QUINCENA JULIO 2017 DEL EMPLEADO No.  1958  DE COMISARIA DE SEGURIDAD PUBLICA</t>
  </si>
  <si>
    <t>FLORES NAVA MARIA ALIDA</t>
  </si>
  <si>
    <t>NOMINA 2DA QUINCENA JULIO 2017 DEL EMPLEADO No.  1959  DE COMISARIA DE SEGURIDAD PUBLICA</t>
  </si>
  <si>
    <t>VARGAS MERAZ VICTORIA NATALIA</t>
  </si>
  <si>
    <t>NOMINA 2DA QUINCENA JULIO 2017 DEL EMPLEADO No.  1962  DE COMISARIA DE SEGURIDAD PUBLICA</t>
  </si>
  <si>
    <t>OROZCO VELEZ CELIA</t>
  </si>
  <si>
    <t>NOMINA 2DA QUINCENA JULIO 2017 DEL EMPLEADO No.  1963  DE COMISARIA DE SEGURIDAD PUBLICA</t>
  </si>
  <si>
    <t>SUAREZ BAUTISTA CELIA SOLEDAD</t>
  </si>
  <si>
    <t>NOMINA 2DA QUINCENA JULIO 2017 DEL EMPLEADO No.  1964  DE COMISARIA DE SEGURIDAD PUBLICA</t>
  </si>
  <si>
    <t>RAMIREZ ESTRADA ADRIANA BELINDA</t>
  </si>
  <si>
    <t>NOMINA 2DA QUINCENA JULIO 2017 DEL EMPLEADO No.  1965  DE COMISARIA DE SEGURIDAD PUBLICA</t>
  </si>
  <si>
    <t>SALCIDO ACEVES ERIKA EDITH</t>
  </si>
  <si>
    <t>NOMINA 2DA QUINCENA JULIO 2017 DEL EMPLEADO No.  1966  DE COMISARIA DE SEGURIDAD PUBLICA</t>
  </si>
  <si>
    <t>MENDEZ QUIROZ MARIA DOLORES</t>
  </si>
  <si>
    <t>NOMINA 2DA QUINCENA JULIO 2017 DEL EMPLEADO No.  1967  DE COMISARIA DE SEGURIDAD PUBLICA</t>
  </si>
  <si>
    <t>GARCIA COLLASSO MARIA ELENA</t>
  </si>
  <si>
    <t>NOMINA 2DA QUINCENA JULIO 2017 DEL EMPLEADO No.  1968  DE COMISARIA DE SEGURIDAD PUBLICA</t>
  </si>
  <si>
    <t>ESTRADA CRUZ NADIA AZUCENA</t>
  </si>
  <si>
    <t>NOMINA 2DA QUINCENA JULIO 2017 DEL EMPLEADO No.  1969  DE COMISARIA DE SEGURIDAD PUBLICA</t>
  </si>
  <si>
    <t>DE ALBA VILLALOBOS LAURA JOSEFINA</t>
  </si>
  <si>
    <t>NOMINA 2DA QUINCENA JULIO 2017 DEL EMPLEADO No.  1971  DE COMISARIA DE SEGURIDAD PUBLICA</t>
  </si>
  <si>
    <t>VAZQUEZ RIOS TERESA DE JESUS</t>
  </si>
  <si>
    <t>NOMINA 2DA QUINCENA JULIO 2017 DEL EMPLEADO No.  1973  DE COMISARIA DE SEGURIDAD PUBLICA</t>
  </si>
  <si>
    <t>GALLARDO CHAVEZ MARIA GUADALUPE</t>
  </si>
  <si>
    <t>NOMINA 2DA QUINCENA JULIO 2017 DEL EMPLEADO No.  1977  DE COMISARIA DE SEGURIDAD PUBLICA</t>
  </si>
  <si>
    <t>ANAYA MARTINEZ RAMIRO</t>
  </si>
  <si>
    <t>NOMINA 2DA QUINCENA JULIO 2017 DEL EMPLEADO No.  1979  DE COMISARIA DE SEGURIDAD PUBLICA</t>
  </si>
  <si>
    <t>ORTIZ MARTINEZ ELOISA</t>
  </si>
  <si>
    <t>NOMINA 2DA QUINCENA JULIO 2017 DEL EMPLEADO No.  1980  DE COMISARIA DE SEGURIDAD PUBLICA</t>
  </si>
  <si>
    <t>OÑATE RODRIGUEZ MARIA LUISA</t>
  </si>
  <si>
    <t>NOMINA 2DA QUINCENA JULIO 2017 DEL EMPLEADO No.  1981  DE COMISARIA DE SEGURIDAD PUBLICA</t>
  </si>
  <si>
    <t>GONZALEZ ALVARADO SUSANA</t>
  </si>
  <si>
    <t>NOMINA 2DA QUINCENA JULIO 2017 DEL EMPLEADO No.  1982  DE COMISARIA DE SEGURIDAD PUBLICA</t>
  </si>
  <si>
    <t>HERRERA CHABARRIA ANA MARIA</t>
  </si>
  <si>
    <t>NOMINA 2DA QUINCENA JULIO 2017 DEL EMPLEADO No.  1983  DE COMISARIA DE SEGURIDAD PUBLICA</t>
  </si>
  <si>
    <t>VELAZQUEZ REYES JOSEFINA</t>
  </si>
  <si>
    <t>NOMINA 2DA QUINCENA JULIO 2017 DEL EMPLEADO No.  1984  DE COMISARIA DE SEGURIDAD PUBLICA</t>
  </si>
  <si>
    <t>AGUILERA TALABERA GRACIELA</t>
  </si>
  <si>
    <t>NOMINA 2DA QUINCENA JULIO 2017 DEL EMPLEADO No.  1985  DE COMISARIA DE SEGURIDAD PUBLICA</t>
  </si>
  <si>
    <t>CASTILLO RAMIREZ MARTHA ANGELICA</t>
  </si>
  <si>
    <t>NOMINA 2DA QUINCENA JULIO 2017 DEL EMPLEADO No.  1986  DE COMISARIA DE SEGURIDAD PUBLICA</t>
  </si>
  <si>
    <t>NUÑEZ GARCIA RICARDO</t>
  </si>
  <si>
    <t>NOMINA 2DA QUINCENA JULIO 2017 DEL EMPLEADO No.  1988  DE COMISARIA DE SEGURIDAD PUBLICA</t>
  </si>
  <si>
    <t>ALATORRE PANTALEON FRANCISCA</t>
  </si>
  <si>
    <t>NOMINA 2DA QUINCENA JULIO 2017 DEL EMPLEADO No.  1989  DE COMISARIA DE SEGURIDAD PUBLICA</t>
  </si>
  <si>
    <t>MATEOS VAZQUEZ JOSE</t>
  </si>
  <si>
    <t>NOMINA 2DA QUINCENA JULIO 2017 DEL EMPLEADO No.  1990  DE COMISARIA DE SEGURIDAD PUBLICA</t>
  </si>
  <si>
    <t>VELEZ CAMARENA MARIA IRENE</t>
  </si>
  <si>
    <t>NOMINA 2DA QUINCENA JULIO 2017 DEL EMPLEADO No.  1991  DE COMISARIA DE SEGURIDAD PUBLICA</t>
  </si>
  <si>
    <t>CABRALES ALVARADO ANGELICA GPE.</t>
  </si>
  <si>
    <t>NOMINA 2DA QUINCENA JULIO 2017 DEL EMPLEADO No.  1995  DE COMISARIA DE SEGURIDAD PUBLICA</t>
  </si>
  <si>
    <t>SILVA BEATO ARACELI</t>
  </si>
  <si>
    <t>NOMINA 2DA QUINCENA JULIO 2017 DEL EMPLEADO No.  1996  DE COMISARIA DE SEGURIDAD PUBLICA</t>
  </si>
  <si>
    <t>ECHEVESTE SOLORZANO ANA PAULA</t>
  </si>
  <si>
    <t>NOMINA 2DA QUINCENA JULIO 2017 DEL EMPLEADO No.  1998  DE COMISARIA DE SEGURIDAD PUBLICA</t>
  </si>
  <si>
    <t>DIAZ ROBLES SILVIA ESTHER</t>
  </si>
  <si>
    <t>NOMINA 2DA QUINCENA JULIO 2017 DEL EMPLEADO No.  1999  DE COMISARIA DE SEGURIDAD PUBLICA</t>
  </si>
  <si>
    <t>BRAMBILA AYALA LOYDA EUNICE</t>
  </si>
  <si>
    <t>NOMINA 2DA QUINCENA JULIO 2017 DEL EMPLEADO No.  2000  DE COMISARIA DE SEGURIDAD PUBLICA</t>
  </si>
  <si>
    <t>ANDRADE LOPEZ MARIA ROSALVA</t>
  </si>
  <si>
    <t>NOMINA 2DA QUINCENA JULIO 2017 DEL EMPLEADO No.  2001  DE COMISARIA DE SEGURIDAD PUBLICA</t>
  </si>
  <si>
    <t>GONZALEZ JIMENEZ MARCELA BETZABE</t>
  </si>
  <si>
    <t>NOMINA 2DA QUINCENA JULIO 2017 DEL EMPLEADO No.  2002  DE COMISARIA DE SEGURIDAD PUBLICA</t>
  </si>
  <si>
    <t>GAYTAN TRUJILLO MARTHA TERESA</t>
  </si>
  <si>
    <t>NOMINA 2DA QUINCENA JULIO 2017 DEL EMPLEADO No.  2003  DE COMISARIA DE SEGURIDAD PUBLICA</t>
  </si>
  <si>
    <t>TORRES GARCIA LAURA</t>
  </si>
  <si>
    <t>NOMINA 2DA QUINCENA JULIO 2017 DEL EMPLEADO No.  2004  DE COMISARIA DE SEGURIDAD PUBLICA</t>
  </si>
  <si>
    <t>ORTIZ ESPINAL HAYDEE CECILIA</t>
  </si>
  <si>
    <t>NOMINA 2DA QUINCENA JULIO 2017 DEL EMPLEADO No.  2005  DE COMISARIA DE SEGURIDAD PUBLICA</t>
  </si>
  <si>
    <t>ROLON VALENCIA NELI</t>
  </si>
  <si>
    <t>NOMINA 2DA QUINCENA JULIO 2017 DEL EMPLEADO No.  2006  DE COMISARIA DE SEGURIDAD PUBLICA</t>
  </si>
  <si>
    <t>CORTES VARGAS MARIA CANDELARIA</t>
  </si>
  <si>
    <t>NOMINA 2DA QUINCENA JULIO 2017 DEL EMPLEADO No.  2007  DE COMISARIA DE SEGURIDAD PUBLICA</t>
  </si>
  <si>
    <t>ARELIS GOMEZ MA. DE LA LUZ</t>
  </si>
  <si>
    <t>NOMINA 2DA QUINCENA JULIO 2017 DEL EMPLEADO No.  2008  DE COMISARIA DE SEGURIDAD PUBLICA</t>
  </si>
  <si>
    <t>NOMINA 2DA QUINCENA JULIO 2017 DEL EMPLEADO No.  2009  DE COMISARIA DE SEGURIDAD PUBLICA</t>
  </si>
  <si>
    <t>GONZALEZ DEL ROSAL AURORA</t>
  </si>
  <si>
    <t>NOMINA 2DA QUINCENA JULIO 2017 DEL EMPLEADO No.  2010  DE COMISARIA DE SEGURIDAD PUBLICA</t>
  </si>
  <si>
    <t>GUZMAN ESQUEDA YADIRA FABIOLA</t>
  </si>
  <si>
    <t>NOMINA 2DA QUINCENA JULIO 2017 DEL EMPLEADO No.  2011  DE COMISARIA DE SEGURIDAD PUBLICA</t>
  </si>
  <si>
    <t>VARGAS GONZALEZ JAVIER RAUL</t>
  </si>
  <si>
    <t>NOMINA 2DA QUINCENA JULIO 2017 DEL EMPLEADO No.  2012  DE COMISARIA DE SEGURIDAD PUBLICA</t>
  </si>
  <si>
    <t>PALAFOX CORAL DIEGO</t>
  </si>
  <si>
    <t>NOMINA 2DA QUINCENA JULIO 2017 DEL EMPLEADO No.  2013  DE COMISARIA DE SEGURIDAD PUBLICA</t>
  </si>
  <si>
    <t>GUTIERREZ SUAREZ LUZ ELVIRA</t>
  </si>
  <si>
    <t>NOMINA 2DA QUINCENA JULIO 2017 DEL EMPLEADO No.  2014  DE COMISARIA DE SEGURIDAD PUBLICA</t>
  </si>
  <si>
    <t>NOMINA 2DA QUINCENA JULIO 2017 DEL EMPLEADO No.  2062  DE COMISARIA DE SEGURIDAD PUBLICA</t>
  </si>
  <si>
    <t>REGIN ORTEGA JOSE DE JESUS</t>
  </si>
  <si>
    <t>NOMINA 2DA QUINCENA JULIO 2017 DEL EMPLEADO No.  2063  DE COMISARIA DE SEGURIDAD PUBLICA</t>
  </si>
  <si>
    <t>FLORES GONZALEZ MARCO ANTONIO</t>
  </si>
  <si>
    <t>NOMINA 2DA QUINCENA JULIO 2017 DEL EMPLEADO No.  2065  DE COMISARIA DE SEGURIDAD PUBLICA</t>
  </si>
  <si>
    <t>VALVERDE HERNANDEZ ALBERTO</t>
  </si>
  <si>
    <t>NOMINA 2DA QUINCENA JULIO 2017 DEL EMPLEADO No.  2080  DE COMISARIA DE SEGURIDAD PUBLICA</t>
  </si>
  <si>
    <t>CHAVEZ VELAZQUEZ JOSE DE JESUS</t>
  </si>
  <si>
    <t>NOMINA 2DA QUINCENA JULIO 2017 DEL EMPLEADO No.  2213  DE COMISARIA DE SEGURIDAD PUBLICA</t>
  </si>
  <si>
    <t>RAMIREZ ORTEGA MARCO ANTONIO</t>
  </si>
  <si>
    <t>NOMINA 2DA QUINCENA JULIO 2017 DEL EMPLEADO No.  2219  DE COMISARIA DE SEGURIDAD PUBLICA</t>
  </si>
  <si>
    <t>RODRIGUEZ CERVERA ELVIA ELIZABETH</t>
  </si>
  <si>
    <t>NOMINA 2DA QUINCENA JULIO 2017 DEL EMPLEADO No.  2285  DE COMISARIA DE SEGURIDAD PUBLICA</t>
  </si>
  <si>
    <t>MARTINEZ NUÑEZ MARCOS</t>
  </si>
  <si>
    <t>NOMINA 2DA QUINCENA JULIO 2017 DEL EMPLEADO No.  2300  DE COMISARIA DE SEGURIDAD PUBLICA</t>
  </si>
  <si>
    <t>INCHAURREGUI VALDIVIA LUIS ALBERTO</t>
  </si>
  <si>
    <t>NOMINA 2DA QUINCENA JULIO 2017 DEL EMPLEADO No.  2314  DE COMISARIA DE SEGURIDAD PUBLICA</t>
  </si>
  <si>
    <t>HERNANDEZ CASTAÑEDA GUSTAVO</t>
  </si>
  <si>
    <t>NOMINA 2DA QUINCENA JULIO 2017 DEL EMPLEADO No.  2345  DE COMISARIA DE SEGURIDAD PUBLICA</t>
  </si>
  <si>
    <t>RUIZ SOLORIO ABRAHAM</t>
  </si>
  <si>
    <t>NOMINA 2DA QUINCENA JULIO 2017 DEL EMPLEADO No.  2386  DE COMISARIA DE SEGURIDAD PUBLICA</t>
  </si>
  <si>
    <t>MEZA GONZALEZ VICENTE</t>
  </si>
  <si>
    <t>NOMINA 2DA QUINCENA JULIO 2017 DEL EMPLEADO No.  2394  DE COMISARIA DE SEGURIDAD PUBLICA</t>
  </si>
  <si>
    <t>MONTES MERIN RAFAEL</t>
  </si>
  <si>
    <t>NOMINA 2DA QUINCENA JULIO 2017 DEL EMPLEADO No.  2434  DE COMISARIA DE SEGURIDAD PUBLICA</t>
  </si>
  <si>
    <t>OLEA HUERTA GUSTAVO ESTEBAN</t>
  </si>
  <si>
    <t>NOMINA 2DA QUINCENA JULIO 2017 DEL EMPLEADO No.  2437  DE COMISARIA DE SEGURIDAD PUBLICA</t>
  </si>
  <si>
    <t>FIERROS ORTEGA JOSE IRAN</t>
  </si>
  <si>
    <t>NOMINA 2DA QUINCENA JULIO 2017 DEL EMPLEADO No.  2467  DE COMISARIA DE SEGURIDAD PUBLICA</t>
  </si>
  <si>
    <t>ARGUELLES MEDINA CRESENCIO ANTONIO</t>
  </si>
  <si>
    <t>NOMINA 2DA QUINCENA JULIO 2017 DEL EMPLEADO No.  2474  DE COMISARIA DE SEGURIDAD PUBLICA</t>
  </si>
  <si>
    <t>SOLTERO ESTRADA CLEMENTE</t>
  </si>
  <si>
    <t>NOMINA 2DA QUINCENA JULIO 2017 DEL EMPLEADO No.  2531  DE COMISARIA DE SEGURIDAD PUBLICA</t>
  </si>
  <si>
    <t>PATIÑO GUZMAN ALEJANDRA</t>
  </si>
  <si>
    <t>NOMINA 2DA QUINCENA JULIO 2017 DEL EMPLEADO No.  2562  DE COMISARIA DE SEGURIDAD PUBLICA</t>
  </si>
  <si>
    <t>CARRILLO GARCIA ANGELA MARIA</t>
  </si>
  <si>
    <t>NOMINA 2DA QUINCENA JULIO 2017 DEL EMPLEADO No.  2637  DE COMISARIA DE SEGURIDAD PUBLICA</t>
  </si>
  <si>
    <t>LOPEZ GONZALEZ ROSA MARIA</t>
  </si>
  <si>
    <t>NOMINA 2DA QUINCENA JULIO 2017 DEL EMPLEADO No.  2846  DE COMISARIA DE SEGURIDAD PUBLICA</t>
  </si>
  <si>
    <t>MORALES ARELLANO EDUARDO</t>
  </si>
  <si>
    <t>NOMINA 2DA QUINCENA JULIO 2017 DEL EMPLEADO No.  2928  DE COMISARIA DE SEGURIDAD PUBLICA</t>
  </si>
  <si>
    <t>NOMINA 2DA QUINCENA JULIO 2017 DEL EMPLEADO No.  2943  DE COMISARIA DE SEGURIDAD PUBLICA</t>
  </si>
  <si>
    <t>CISNEROS CASTILLO RUBEN</t>
  </si>
  <si>
    <t>NOMINA 2DA QUINCENA JULIO 2017 DEL EMPLEADO No.  3004  DE COMISARIA DE SEGURIDAD PUBLICA</t>
  </si>
  <si>
    <t>CAMPECHANO PEREZ JUAN CARLOS</t>
  </si>
  <si>
    <t>NOMINA 2DA QUINCENA JULIO 2017 DEL EMPLEADO No.  3136  DE COMISARIA DE SEGURIDAD PUBLICA</t>
  </si>
  <si>
    <t>SANCHEZ SANTILLAN JUAN CARLOS</t>
  </si>
  <si>
    <t>NOMINA 2DA QUINCENA JULIO 2017 DEL EMPLEADO No.  3139  DE COMISARIA DE SEGURIDAD PUBLICA</t>
  </si>
  <si>
    <t>NOMINA 2DA QUINCENA JULIO 2017 DEL EMPLEADO No.  3140  DE COMISARIA DE SEGURIDAD PUBLICA</t>
  </si>
  <si>
    <t>SALAS CARRANZA FRANCISCO CARLOS</t>
  </si>
  <si>
    <t>NOMINA 2DA QUINCENA JULIO 2017 DEL EMPLEADO No.  3142  DE COMISARIA DE SEGURIDAD PUBLICA</t>
  </si>
  <si>
    <t>CRUZ GONZALEZ BARTOLOME</t>
  </si>
  <si>
    <t>NOMINA 2DA QUINCENA JULIO 2017 DEL EMPLEADO No.  3143  DE COMISARIA DE SEGURIDAD PUBLICA</t>
  </si>
  <si>
    <t>RUIZ GARCIA MARICELA</t>
  </si>
  <si>
    <t>NOMINA 2DA QUINCENA JULIO 2017 DEL EMPLEADO No.  3144  DE COMISARIA DE SEGURIDAD PUBLICA</t>
  </si>
  <si>
    <t>IBARRA MENDOZA EDGAR CAMILO</t>
  </si>
  <si>
    <t>NOMINA 2DA QUINCENA JULIO 2017 DEL EMPLEADO No.  3147  DE COMISARIA DE SEGURIDAD PUBLICA</t>
  </si>
  <si>
    <t>RAMIREZ ENRIQUEZ AMERICA MAGALY</t>
  </si>
  <si>
    <t>NOMINA 2DA QUINCENA JULIO 2017 DEL EMPLEADO No.  3148  DE COMISARIA DE SEGURIDAD PUBLICA</t>
  </si>
  <si>
    <t>NOMINA 2DA QUINCENA JULIO 2017 DEL EMPLEADO No.  3149  DE COMISARIA DE SEGURIDAD PUBLICA</t>
  </si>
  <si>
    <t>VILLEGAS MARTINEZ CESAR ABDUL</t>
  </si>
  <si>
    <t>NOMINA 2DA QUINCENA JULIO 2017 DEL EMPLEADO No.  3153  DE COMISARIA DE SEGURIDAD PUBLICA</t>
  </si>
  <si>
    <t>HERNANDEZ ALZATE HECTOR JAVIER</t>
  </si>
  <si>
    <t>NOMINA 2DA QUINCENA JULIO 2017 DEL EMPLEADO No.  3163  DE COMISARIA DE SEGURIDAD PUBLICA</t>
  </si>
  <si>
    <t>ARCE AVILA ISMAEL</t>
  </si>
  <si>
    <t>NOMINA 2DA QUINCENA JULIO 2017 DEL EMPLEADO No.  3173  DE COMISARIA DE SEGURIDAD PUBLICA</t>
  </si>
  <si>
    <t>NOMINA 2DA QUINCENA JULIO 2017 DEL EMPLEADO No.  3174  DE COMISARIA DE SEGURIDAD PUBLICA</t>
  </si>
  <si>
    <t>SEGURA MANRIQUEZ OSWALDO</t>
  </si>
  <si>
    <t>NOMINA 2DA QUINCENA JULIO 2017 DEL EMPLEADO No.  3226  DE COMISARIA DE SEGURIDAD PUBLICA</t>
  </si>
  <si>
    <t>NOMINA 2DA QUINCENA JULIO 2017 DEL EMPLEADO No.  3259  DE COMISARIA DE SEGURIDAD PUBLICA</t>
  </si>
  <si>
    <t>NOMINA 2DA QUINCENA JULIO 2017 DEL EMPLEADO No.  3400  DE COMISARIA DE SEGURIDAD PUBLICA</t>
  </si>
  <si>
    <t>PEREZ MAYTORENA LUIS ALBERTO</t>
  </si>
  <si>
    <t>NOMINA 2DA QUINCENA JULIO 2017 DEL EMPLEADO No.  3403  DE COMISARIA DE SEGURIDAD PUBLICA</t>
  </si>
  <si>
    <t>GODINEZ JIMENEZ WENDOLYN</t>
  </si>
  <si>
    <t>NOMINA 2DA QUINCENA JULIO 2017 DEL EMPLEADO No.  3406  DE COMISARIA DE SEGURIDAD PUBLICA</t>
  </si>
  <si>
    <t>GARCIA SALDIVAR CARLOS ALBERTO</t>
  </si>
  <si>
    <t>NOMINA 2DA QUINCENA JULIO 2017 DEL EMPLEADO No.  3407  DE COMISARIA DE SEGURIDAD PUBLICA</t>
  </si>
  <si>
    <t>PINACHO BURGOA HUGO</t>
  </si>
  <si>
    <t>NOMINA 2DA QUINCENA JULIO 2017 DEL EMPLEADO No.  3408  DE COMISARIA DE SEGURIDAD PUBLICA</t>
  </si>
  <si>
    <t>VAZQUEZ OROZCO FERNANDO JACOB</t>
  </si>
  <si>
    <t>NOMINA 2DA QUINCENA JULIO 2017 DEL EMPLEADO No.  3409  DE COMISARIA DE SEGURIDAD PUBLICA</t>
  </si>
  <si>
    <t>VALDOVINOS NUÑEZ EDUARDO</t>
  </si>
  <si>
    <t>NOMINA 2DA QUINCENA JULIO 2017 DEL EMPLEADO No.  3410  DE COMISARIA DE SEGURIDAD PUBLICA</t>
  </si>
  <si>
    <t>NIETO ROSALES PATRICIA</t>
  </si>
  <si>
    <t>NOMINA 2DA QUINCENA JULIO 2017 DEL EMPLEADO No.  3411  DE COMISARIA DE SEGURIDAD PUBLICA</t>
  </si>
  <si>
    <t>RODRIGUEZ GOMEZ HERIBERTO</t>
  </si>
  <si>
    <t>NOMINA 2DA QUINCENA JULIO 2017 DEL EMPLEADO No.  3412  DE COMISARIA DE SEGURIDAD PUBLICA</t>
  </si>
  <si>
    <t>ROSAS PACHECO ALEJANDRO</t>
  </si>
  <si>
    <t>NOMINA 2DA QUINCENA JULIO 2017 DEL EMPLEADO No.  3414  DE COMISARIA DE SEGURIDAD PUBLICA</t>
  </si>
  <si>
    <t>GODINEZ BELTRAN KARINA</t>
  </si>
  <si>
    <t>NOMINA 2DA QUINCENA JULIO 2017 DEL EMPLEADO No.  3415  DE COMISARIA DE SEGURIDAD PUBLICA</t>
  </si>
  <si>
    <t>NOMINA 2DA QUINCENA JULIO 2017 DEL EMPLEADO No.  3417  DE COMISARIA DE SEGURIDAD PUBLICA</t>
  </si>
  <si>
    <t>NOMINA 2DA QUINCENA JULIO 2017 DEL EMPLEADO No.  3418  DE COMISARIA DE SEGURIDAD PUBLICA</t>
  </si>
  <si>
    <t>NOMINA 2DA QUINCENA JULIO 2017 DEL EMPLEADO No.  3422  DE COMISARIA DE SEGURIDAD PUBLICA</t>
  </si>
  <si>
    <t>SANDOVAL BELTRAN MARTHA ELENA</t>
  </si>
  <si>
    <t>NOMINA 2DA QUINCENA JULIO 2017 DEL EMPLEADO No.  3426  DE COMISARIA DE SEGURIDAD PUBLICA</t>
  </si>
  <si>
    <t>RUIZ MONCIBAIS SALVADOR</t>
  </si>
  <si>
    <t>NOMINA 2DA QUINCENA JULIO 2017 DEL EMPLEADO No.  3431  DE COMISARIA DE SEGURIDAD PUBLICA</t>
  </si>
  <si>
    <t>CASTILLO RAMIREZ JOSE ALFREDO</t>
  </si>
  <si>
    <t>NOMINA 2DA QUINCENA JULIO 2017 DEL EMPLEADO No.  3432  DE COMISARIA DE SEGURIDAD PUBLICA</t>
  </si>
  <si>
    <t>ANAYA ESPINOZA SALVADOR</t>
  </si>
  <si>
    <t>NOMINA 2DA QUINCENA JULIO 2017 DEL EMPLEADO No.  3434  DE COMISARIA DE SEGURIDAD PUBLICA</t>
  </si>
  <si>
    <t>GONZALEZ BOLAÑOS LUIS MARTIN</t>
  </si>
  <si>
    <t>NOMINA 2DA QUINCENA JULIO 2017 DEL EMPLEADO No.  3435  DE COMISARIA DE SEGURIDAD PUBLICA</t>
  </si>
  <si>
    <t>BARRAGAN ROJAS ALDO FERNANDO</t>
  </si>
  <si>
    <t>NOMINA 2DA QUINCENA JULIO 2017 DEL EMPLEADO No.  3436  DE COMISARIA DE SEGURIDAD PUBLICA</t>
  </si>
  <si>
    <t>HERNANDEZ BETANCOURT IGNACIO ALEJANDRO</t>
  </si>
  <si>
    <t>NOMINA 2DA QUINCENA JULIO 2017 DEL EMPLEADO No.  3437  DE COMISARIA DE SEGURIDAD PUBLICA</t>
  </si>
  <si>
    <t>CAMACHO ROJAS GEOVANNI</t>
  </si>
  <si>
    <t>NOMINA 2DA QUINCENA JULIO 2017 DEL EMPLEADO No.  3443  DE COMISARIA DE SEGURIDAD PUBLICA</t>
  </si>
  <si>
    <t>ZAMBRANO MANZO ANTONIO</t>
  </si>
  <si>
    <t>NOMINA 2DA QUINCENA JULIO 2017 DEL EMPLEADO No.  3445  DE COMISARIA DE SEGURIDAD PUBLICA</t>
  </si>
  <si>
    <t>ROBLERO VILLATORO NOE RENE</t>
  </si>
  <si>
    <t>NOMINA 2DA QUINCENA JULIO 2017 DEL EMPLEADO No.  3447  DE COMISARIA DE SEGURIDAD PUBLICA</t>
  </si>
  <si>
    <t>VAZQUEZ DIAZ GERARDO</t>
  </si>
  <si>
    <t>NOMINA 2DA QUINCENA JULIO 2017 DEL EMPLEADO No.  3458  DE COMISARIA DE SEGURIDAD PUBLICA</t>
  </si>
  <si>
    <t>MEDINA OSORNO OSCAR</t>
  </si>
  <si>
    <t>NOMINA 2DA QUINCENA JULIO 2017 DEL EMPLEADO No.  3460  DE COMISARIA DE SEGURIDAD PUBLICA</t>
  </si>
  <si>
    <t>RODRIGUEZ COLORADO RICARDO</t>
  </si>
  <si>
    <t>NOMINA 2DA QUINCENA JULIO 2017 DEL EMPLEADO No.  3485  DE COMISARIA DE SEGURIDAD PUBLICA</t>
  </si>
  <si>
    <t>GARAY UBIARCO LUCINA</t>
  </si>
  <si>
    <t>NOMINA 2DA QUINCENA JULIO 2017 DEL EMPLEADO No.  3501  DE COMISARIA DE SEGURIDAD PUBLICA</t>
  </si>
  <si>
    <t>NOMINA 2DA QUINCENA JULIO 2017 DEL EMPLEADO No.  3522  DE COMISARIA DE SEGURIDAD PUBLICA</t>
  </si>
  <si>
    <t>RENTERIA PEREZ DELIA NAYELI</t>
  </si>
  <si>
    <t>NOMINA 2DA QUINCENA JULIO 2017 DEL EMPLEADO No.  3572  DE COMISARIA DE SEGURIDAD PUBLICA</t>
  </si>
  <si>
    <t>JAUREGUI GARCIA JESUS UBALDO</t>
  </si>
  <si>
    <t>NOMINA 2DA QUINCENA JULIO 2017 DEL EMPLEADO No.  3573  DE COMISARIA DE SEGURIDAD PUBLICA</t>
  </si>
  <si>
    <t>GONZALEZ PAJARITO MARIA DE JESUS</t>
  </si>
  <si>
    <t>NOMINA 2DA QUINCENA JULIO 2017 DEL EMPLEADO No.  3584  DE COMISARIA DE SEGURIDAD PUBLICA</t>
  </si>
  <si>
    <t>MAYORGA VENEGAS JOSE ALFREDO</t>
  </si>
  <si>
    <t>NOMINA 2DA QUINCENA JULIO 2017 DEL EMPLEADO No.  3724  DE COMISARIA DE SEGURIDAD PUBLICA</t>
  </si>
  <si>
    <t>DAREY GARRAFA HUMBERTO</t>
  </si>
  <si>
    <t>NOMINA 2DA QUINCENA JULIO 2017 DEL EMPLEADO No.  3762  DE COMISARIA DE SEGURIDAD PUBLICA</t>
  </si>
  <si>
    <t>MEDINA REYNAGA JOSE RAFAEL</t>
  </si>
  <si>
    <t>NOMINA 2DA QUINCENA JULIO 2017 DEL EMPLEADO No.  3791  DE COMISARIA DE SEGURIDAD PUBLICA</t>
  </si>
  <si>
    <t>VILLA HUERTA RODRIGO</t>
  </si>
  <si>
    <t>NOMINA 2DA QUINCENA JULIO 2017 DEL EMPLEADO No.  3838  DE COMISARIA DE SEGURIDAD PUBLICA</t>
  </si>
  <si>
    <t>ORTEGA DIAZ OSCAR HERMILO</t>
  </si>
  <si>
    <t>NOMINA 2DA QUINCENA JULIO 2017 DEL EMPLEADO No.  3839  DE COMISARIA DE SEGURIDAD PUBLICA</t>
  </si>
  <si>
    <t>NOMINA 2DA QUINCENA JULIO 2017 DEL EMPLEADO No.  3879  DE COMISARIA DE SEGURIDAD PUBLICA</t>
  </si>
  <si>
    <t>NOMINA 2DA QUINCENA JULIO 2017 DEL EMPLEADO No.  3919  DE COMISARIA DE SEGURIDAD PUBLICA</t>
  </si>
  <si>
    <t>MUÑOZ RESENDIZ RAMON</t>
  </si>
  <si>
    <t>NOMINA 2DA QUINCENA JULIO 2017 DEL EMPLEADO No.  3925  DE COMISARIA DE SEGURIDAD PUBLICA</t>
  </si>
  <si>
    <t>MENDOZA IBARRA GEMA GUADALUPE</t>
  </si>
  <si>
    <t>NOMINA 2DA QUINCENA JULIO 2017 DEL EMPLEADO No.  3942  DE COMISARIA DE SEGURIDAD PUBLICA</t>
  </si>
  <si>
    <t>SERRANO POBLANO JORGE</t>
  </si>
  <si>
    <t>NOMINA 2DA QUINCENA JULIO 2017 DEL EMPLEADO No.  3973  DE COMISARIA DE SEGURIDAD PUBLICA</t>
  </si>
  <si>
    <t>NOMINA 2DA QUINCENA JULIO 2017 DEL EMPLEADO No.  3977  DE COMISARIA DE SEGURIDAD PUBLICA</t>
  </si>
  <si>
    <t>NOMINA 2DA QUINCENA JULIO 2017 DEL EMPLEADO No.  3980  DE COMISARIA DE SEGURIDAD PUBLICA</t>
  </si>
  <si>
    <t>NOMINA 2DA QUINCENA JULIO 2017 DEL EMPLEADO No.  4216  DE COMISARIA DE SEGURIDAD PUBLICA</t>
  </si>
  <si>
    <t>MALPICA ELIZONDO CRISTHIAN ROBERTO</t>
  </si>
  <si>
    <t>NOMINA 2DA QUINCENA JULIO 2017 DEL EMPLEADO No.  4237  DE COMISARIA DE SEGURIDAD PUBLICA</t>
  </si>
  <si>
    <t>SALINAS ELIAS J. MARTIN</t>
  </si>
  <si>
    <t>NOMINA 2DA QUINCENA JULIO 2017 DEL EMPLEADO No.  4358  DE COMISARIA DE SEGURIDAD PUBLICA</t>
  </si>
  <si>
    <t>NOMINA 2DA QUINCENA JULIO 2017 DEL EMPLEADO No.  4364  DE COMISARIA DE SEGURIDAD PUBLICA</t>
  </si>
  <si>
    <t>FRANCO RUVALCABA EDUARDO</t>
  </si>
  <si>
    <t>NOMINA 2DA QUINCENA JULIO 2017 DEL EMPLEADO No.  4366  DE COMISARIA DE SEGURIDAD PUBLICA</t>
  </si>
  <si>
    <t>MARTINEZ SALCEDO MIGUEL ANGEL</t>
  </si>
  <si>
    <t>NOMINA 2DA QUINCENA JULIO 2017 DEL EMPLEADO No.  4432  DE COMISARIA DE SEGURIDAD PUBLICA</t>
  </si>
  <si>
    <t>NOMINA 2DA QUINCENA JULIO 2017 DEL EMPLEADO No.  4660  DE COMISARIA DE SEGURIDAD PUBLICA</t>
  </si>
  <si>
    <t>MARTIN RODRIGUEZ FELIPE DE JESUS</t>
  </si>
  <si>
    <t>NOMINA 2DA QUINCENA JULIO 2017 DEL EMPLEADO No.  4888  DE COMISARIA DE SEGURIDAD PUBLICA</t>
  </si>
  <si>
    <t>PULIDO GONZALEZ JAVIER</t>
  </si>
  <si>
    <t>NOMINA 2DA QUINCENA JULIO 2017 DEL EMPLEADO No.  4901  DE COMISARIA DE SEGURIDAD PUBLICA</t>
  </si>
  <si>
    <t>MERCADO MARTINEZ PAULO ROBERTO</t>
  </si>
  <si>
    <t>NOMINA 2DA QUINCENA JULIO 2017 DEL EMPLEADO No.  4909  DE COMISARIA DE SEGURIDAD PUBLICA</t>
  </si>
  <si>
    <t>ORTEGA CHAVEZ CARLOS</t>
  </si>
  <si>
    <t>NOMINA 2DA QUINCENA JULIO 2017 DEL EMPLEADO No.  4920  DE COMISARIA DE SEGURIDAD PUBLICA</t>
  </si>
  <si>
    <t>GONZALEZ PADILLA CARLOS</t>
  </si>
  <si>
    <t>NOMINA 2DA QUINCENA JULIO 2017 DEL EMPLEADO No.  5731  DE COMISARIA DE SEGURIDAD PUBLICA</t>
  </si>
  <si>
    <t>FERNANDEZ QUIROGA ALEJANDRA ADALI</t>
  </si>
  <si>
    <t>NOMINA 2DA QUINCENA JULIO 2017 DEL EMPLEADO No.  5972  DE COMISARIA DE SEGURIDAD PUBLICA</t>
  </si>
  <si>
    <t>NOMINA 2DA QUINCENA JULIO 2017 DEL EMPLEADO No.  6047  DE COMISARIA DE SEGURIDAD PUBLICA</t>
  </si>
  <si>
    <t>URIAS NAVARRO GERMAN</t>
  </si>
  <si>
    <t>NOMINA 2DA QUINCENA JULIO 2017 DEL EMPLEADO No.  6071  DE COMISARIA DE SEGURIDAD PUBLICA</t>
  </si>
  <si>
    <t>MUÑOZ GONZALEZ GERARDO</t>
  </si>
  <si>
    <t>NOMINA 2DA QUINCENA JULIO 2017 DEL EMPLEADO No.  6073  DE COMISARIA DE SEGURIDAD PUBLICA</t>
  </si>
  <si>
    <t>GALVEZ ESPINOZA KARLA ANGELICA</t>
  </si>
  <si>
    <t>NOMINA 2DA QUINCENA JULIO 2017 DEL EMPLEADO No.  6074  DE COMISARIA DE SEGURIDAD PUBLICA</t>
  </si>
  <si>
    <t>ROMERO ROMERO ISRAEL</t>
  </si>
  <si>
    <t>NOMINA 2DA QUINCENA JULIO 2017 DEL EMPLEADO No.  6075  DE COMISARIA DE SEGURIDAD PUBLICA</t>
  </si>
  <si>
    <t>VILLALPANDO PARRA JUAN CARLOS</t>
  </si>
  <si>
    <t>NOMINA 2DA QUINCENA JULIO 2017 DEL EMPLEADO No.  6116  DE COMISARIA DE SEGURIDAD PUBLICA</t>
  </si>
  <si>
    <t>FLORES CANDELARIO SERGIO</t>
  </si>
  <si>
    <t>NOMINA 2DA QUINCENA JULIO 2017 DEL EMPLEADO No.  6136  DE COMISARIA DE SEGURIDAD PUBLICA</t>
  </si>
  <si>
    <t>REYES CUARA ERNESTO</t>
  </si>
  <si>
    <t>NOMINA 2DA QUINCENA JULIO 2017 DEL EMPLEADO No.  6162  DE COMISARIA DE SEGURIDAD PUBLICA</t>
  </si>
  <si>
    <t>ANAYA RODRIGUEZ LUIS JOEL</t>
  </si>
  <si>
    <t>NOMINA 2DA QUINCENA JULIO 2017 DEL EMPLEADO No.  6185  DE COMISARIA DE SEGURIDAD PUBLICA</t>
  </si>
  <si>
    <t>PRADO JIMENEZ ANTONIO</t>
  </si>
  <si>
    <t>NOMINA 2DA QUINCENA JULIO 2017 DEL EMPLEADO No.  6199  DE COMISARIA DE SEGURIDAD PUBLICA</t>
  </si>
  <si>
    <t>HERNANDEZ ALVAREZ ANGEL</t>
  </si>
  <si>
    <t>NOMINA 2DA QUINCENA JULIO 2017 DEL EMPLEADO No.  6218  DE COMISARIA DE SEGURIDAD PUBLICA</t>
  </si>
  <si>
    <t>GONZALEZ REAL RAMON ALEJANDRO</t>
  </si>
  <si>
    <t>NOMINA 2DA QUINCENA JULIO 2017 DEL EMPLEADO No.  6221  DE COMISARIA DE SEGURIDAD PUBLICA</t>
  </si>
  <si>
    <t>GONZALEZ GARCIA BERTHA ALICIA</t>
  </si>
  <si>
    <t>NOMINA 2DA QUINCENA JULIO 2017 DEL EMPLEADO No.  6229  DE COMISARIA DE SEGURIDAD PUBLICA</t>
  </si>
  <si>
    <t>LLAMAS LOPEZ OSCAR ALBERTO</t>
  </si>
  <si>
    <t>NOMINA 2DA QUINCENA JULIO 2017 DEL EMPLEADO No.  6231  DE COMISARIA DE SEGURIDAD PUBLICA</t>
  </si>
  <si>
    <t>SERNA VELASCO ROSARIO BERENICE|</t>
  </si>
  <si>
    <t>NOMINA 2DA QUINCENA JULIO 2017 DEL EMPLEADO No.  6232  DE COMISARIA DE SEGURIDAD PUBLICA</t>
  </si>
  <si>
    <t>MAYORGA LARA JOSE DEL CARMEN</t>
  </si>
  <si>
    <t>NOMINA 2DA QUINCENA JULIO 2017 DEL EMPLEADO No.  6233  DE COMISARIA DE SEGURIDAD PUBLICA</t>
  </si>
  <si>
    <t>MUÑOZ ALCANTAR GUSTAVO</t>
  </si>
  <si>
    <t>NOMINA 2DA QUINCENA JULIO 2017 DEL EMPLEADO No.  6266  DE COMISARIA DE SEGURIDAD PUBLICA</t>
  </si>
  <si>
    <t>MIRANDA VARGAS JONATHAN ALEJANDRO</t>
  </si>
  <si>
    <t>NOMINA 2DA QUINCENA JULIO 2017 DEL EMPLEADO No.  6268  DE COMISARIA DE SEGURIDAD PUBLICA</t>
  </si>
  <si>
    <t>NOMINA 2DA QUINCENA JULIO 2017 DEL EMPLEADO No.  6271  DE COMISARIA DE SEGURIDAD PUBLICA</t>
  </si>
  <si>
    <t>NOMINA 2DA QUINCENA JULIO 2017 DEL EMPLEADO No.  6278  DE COMISARIA DE SEGURIDAD PUBLICA</t>
  </si>
  <si>
    <t>MERCADO PLASCENCIA SOFIA</t>
  </si>
  <si>
    <t>NOMINA 2DA QUINCENA JULIO 2017 DEL EMPLEADO No.  6293  DE COMISARIA DE SEGURIDAD PUBLICA</t>
  </si>
  <si>
    <t>NOMINA 2DA QUINCENA JULIO 2017 DEL EMPLEADO No.  6323  DE COMISARIA DE SEGURIDAD PUBLICA</t>
  </si>
  <si>
    <t>OLIVARES RODRIGUEZ ZAIRA PAOLA</t>
  </si>
  <si>
    <t>NOMINA 2DA QUINCENA JULIO 2017 DEL EMPLEADO No.  6326  DE COMISARIA DE SEGURIDAD PUBLICA</t>
  </si>
  <si>
    <t>NOMINA 2DA QUINCENA JULIO 2017 DEL EMPLEADO No.  6354  DE COMISARIA DE SEGURIDAD PUBLICA</t>
  </si>
  <si>
    <t>NOMINA 2DA QUINCENA JULIO 2017 DEL EMPLEADO No.  6363  DE COMISARIA DE SEGURIDAD PUBLICA</t>
  </si>
  <si>
    <t>ORTEGA MARTINEZ PABLO</t>
  </si>
  <si>
    <t>NOMINA 2DA QUINCENA JULIO 2017 DEL EMPLEADO No.  6364  DE COMISARIA DE SEGURIDAD PUBLICA</t>
  </si>
  <si>
    <t>MORALES FLORES JORGE ISAAC</t>
  </si>
  <si>
    <t>NOMINA 2DA QUINCENA JULIO 2017 DEL EMPLEADO No.  6365  DE COMISARIA DE SEGURIDAD PUBLICA</t>
  </si>
  <si>
    <t>CARRIZALES HUERTA BLANCA ESTELA</t>
  </si>
  <si>
    <t>NOMINA 2DA QUINCENA JULIO 2017 DEL EMPLEADO No.  6366  DE COMISARIA DE SEGURIDAD PUBLICA</t>
  </si>
  <si>
    <t>NOMINA 2DA QUINCENA JULIO 2017 DEL EMPLEADO No.  6397  DE COMISARIA DE SEGURIDAD PUBLICA</t>
  </si>
  <si>
    <t>NOMINA 2DA QUINCENA JULIO 2017 DEL EMPLEADO No.  6404  DE COMISARIA DE SEGURIDAD PUBLICA</t>
  </si>
  <si>
    <t>NOMINA 2DA QUINCENA JULIO 2017 DEL EMPLEADO No.  6450  DE COMISARIA DE SEGURIDAD PUBLICA</t>
  </si>
  <si>
    <t>NOMINA 2DA QUINCENA JULIO 2017 DEL EMPLEADO No.  6451  DE COMISARIA DE SEGURIDAD PUBLICA</t>
  </si>
  <si>
    <t>NOMINA 2DA QUINCENA JULIO 2017 DEL EMPLEADO No.  6452  DE COMISARIA DE SEGURIDAD PUBLICA</t>
  </si>
  <si>
    <t>NOMINA 2DA QUINCENA JULIO 2017 DEL EMPLEADO No.  6454  DE COMISARIA DE SEGURIDAD PUBLICA</t>
  </si>
  <si>
    <t>NOMINA 2DA QUINCENA JULIO 2017 DEL EMPLEADO No.  6455  DE COMISARIA DE SEGURIDAD PUBLICA</t>
  </si>
  <si>
    <t>NOMINA 2DA QUINCENA JULIO 2017 DEL EMPLEADO No.  6456  DE COMISARIA DE SEGURIDAD PUBLICA</t>
  </si>
  <si>
    <t>NOMINA 2DA QUINCENA JULIO 2017 DEL EMPLEADO No.  6501  DE COMISARIA DE SEGURIDAD PUBLICA</t>
  </si>
  <si>
    <t>NOMINA 2DA QUINCENA JULIO 2017 DEL EMPLEADO No.  6502  DE COMISARIA DE SEGURIDAD PUBLICA</t>
  </si>
  <si>
    <t>NOMINA 2DA QUINCENA JULIO 2017 DEL EMPLEADO No.  6503  DE COMISARIA DE SEGURIDAD PUBLICA</t>
  </si>
  <si>
    <t>NOMINA 2DA QUINCENA JULIO 2017 DEL EMPLEADO No.  6504  DE COMISARIA DE SEGURIDAD PUBLICA</t>
  </si>
  <si>
    <t>NOMINA 2DA QUINCENA JULIO 2017 DEL EMPLEADO No.  6505  DE COMISARIA DE SEGURIDAD PUBLICA</t>
  </si>
  <si>
    <t>NOMINA 2DA QUINCENA JULIO 2017 DEL EMPLEADO No.  6506  DE COMISARIA DE SEGURIDAD PUBLICA</t>
  </si>
  <si>
    <t>NOMINA 2DA QUINCENA JULIO 2017 DEL EMPLEADO No.  6507  DE COMISARIA DE SEGURIDAD PUBLICA</t>
  </si>
  <si>
    <t>NOMINA 2DA QUINCENA JULIO 2017 DEL EMPLEADO No.  6508  DE COMISARIA DE SEGURIDAD PUBLICA</t>
  </si>
  <si>
    <t>NOMINA 2DA QUINCENA JULIO 2017 DEL EMPLEADO No.  6511  DE COMISARIA DE SEGURIDAD PUBLICA</t>
  </si>
  <si>
    <t>NOMINA 2DA QUINCENA JULIO 2017 DEL EMPLEADO No.  6512  DE COMISARIA DE SEGURIDAD PUBLICA</t>
  </si>
  <si>
    <t>NOMINA 2DA QUINCENA JULIO 2017 DEL EMPLEADO No.  6513  DE COMISARIA DE SEGURIDAD PUBLICA</t>
  </si>
  <si>
    <t>NOMINA 2DA QUINCENA JULIO 2017 DEL EMPLEADO No.  6514  DE COMISARIA DE SEGURIDAD PUBLICA</t>
  </si>
  <si>
    <t>NOMINA 2DA QUINCENA JULIO 2017 DEL EMPLEADO No.  6555  DE COMISARIA DE SEGURIDAD PUBLICA</t>
  </si>
  <si>
    <t>NOMINA 2DA QUINCENA JULIO 2017 DEL EMPLEADO No.  6603  DE COMISARIA DE SEGURIDAD PUBLICA</t>
  </si>
  <si>
    <t>BECERRA  PEREZ EDUARDO</t>
  </si>
  <si>
    <t>NOMINA 2DA QUINCENA JULIO 2017 DEL EMPLEADO No.  6611  DE COMISARIA DE SEGURIDAD PUBLICA</t>
  </si>
  <si>
    <t>NOMINA 2DA QUINCENA JULIO 2017 DEL EMPLEADO No.  6612  DE COMISARIA DE SEGURIDAD PUBLICA</t>
  </si>
  <si>
    <t>NOMINA 2DA QUINCENA JULIO 2017 DEL EMPLEADO No.  6613  DE COMISARIA DE SEGURIDAD PUBLICA</t>
  </si>
  <si>
    <t>NOMINA 2DA QUINCENA JULIO 2017 DEL EMPLEADO No.  6614  DE COMISARIA DE SEGURIDAD PUBLICA</t>
  </si>
  <si>
    <t>NOMINA 2DA QUINCENA JULIO 2017 DEL EMPLEADO No.  6615  DE COMISARIA DE SEGURIDAD PUBLICA</t>
  </si>
  <si>
    <t>NOMINA 2DA QUINCENA JULIO 2017 DEL EMPLEADO No.  6616  DE COMISARIA DE SEGURIDAD PUBLICA</t>
  </si>
  <si>
    <t>SALAS MORA JOSE CONCEPCION</t>
  </si>
  <si>
    <t>NOMINA 2DA QUINCENA JULIO 2017 DEL EMPLEADO No.  6617  DE COMISARIA DE SEGURIDAD PUBLICA</t>
  </si>
  <si>
    <t>NOMINA 2DA QUINCENA JULIO 2017 DEL EMPLEADO No.  6618  DE COMISARIA DE SEGURIDAD PUBLICA</t>
  </si>
  <si>
    <t>NOMINA 2DA QUINCENA JULIO 2017 DEL EMPLEADO No.  6619  DE COMISARIA DE SEGURIDAD PUBLICA</t>
  </si>
  <si>
    <t>NOMINA 2DA QUINCENA JULIO 2017 DEL EMPLEADO No.  6622  DE COMISARIA DE SEGURIDAD PUBLICA</t>
  </si>
  <si>
    <t>NOMINA 2DA QUINCENA JULIO 2017 DEL EMPLEADO No.  6624  DE COMISARIA DE SEGURIDAD PUBLICA</t>
  </si>
  <si>
    <t>NOMINA 2DA QUINCENA JULIO 2017 DEL EMPLEADO No.  6668  DE COMISARIA DE SEGURIDAD PUBLICA</t>
  </si>
  <si>
    <t>NOMINA 2DA QUINCENA JULIO 2017 DEL EMPLEADO No.  6669  DE COMISARIA DE SEGURIDAD PUBLICA</t>
  </si>
  <si>
    <t>NOMINA 2DA QUINCENA JULIO 2017 DEL EMPLEADO No.  6670  DE COMISARIA DE SEGURIDAD PUBLICA</t>
  </si>
  <si>
    <t>DE LA CRUZ RUAN JESUS</t>
  </si>
  <si>
    <t>NOMINA 2DA QUINCENA JULIO 2017 DEL EMPLEADO No.  6671  DE COMISARIA DE SEGURIDAD PUBLICA</t>
  </si>
  <si>
    <t>NOMINA 2DA QUINCENA JULIO 2017 DEL EMPLEADO No.  6672  DE COMISARIA DE SEGURIDAD PUBLICA</t>
  </si>
  <si>
    <t>NOMINA 2DA QUINCENA JULIO 2017 DEL EMPLEADO No.  6673  DE COMISARIA DE SEGURIDAD PUBLICA</t>
  </si>
  <si>
    <t>FLORES GARCIA LUIS ALONSO</t>
  </si>
  <si>
    <t>NOMINA 2DA QUINCENA JULIO 2017 DEL EMPLEADO No.  6675  DE COMISARIA DE SEGURIDAD PUBLICA</t>
  </si>
  <si>
    <t>ORTIZ VALDEZ LUZ EVELIA</t>
  </si>
  <si>
    <t>NOMINA 2DA QUINCENA JULIO 2017 DEL EMPLEADO No.  6691  DE COMISARIA DE SEGURIDAD PUBLICA</t>
  </si>
  <si>
    <t>NOMINA 2DA QUINCENA JULIO 2017 DEL EMPLEADO No.  6692  DE COMISARIA DE SEGURIDAD PUBLICA</t>
  </si>
  <si>
    <t>CRUZ  PEREZ PEDRO</t>
  </si>
  <si>
    <t>NOMINA 2DA QUINCENA JULIO 2017 DEL EMPLEADO No.  6693  DE COMISARIA DE SEGURIDAD PUBLICA</t>
  </si>
  <si>
    <t>TOVARES VAZQUEZ CORNELIO</t>
  </si>
  <si>
    <t>NOMINA 2DA QUINCENA JULIO 2017 DEL EMPLEADO No.  6696  DE COMISARIA DE SEGURIDAD PUBLICA</t>
  </si>
  <si>
    <t>NOMINA 2DA QUINCENA JULIO 2017 DEL EMPLEADO No.  6701  DE COMISARIA DE SEGURIDAD PUBLICA</t>
  </si>
  <si>
    <t>NOMINA 2DA QUINCENA JULIO 2017 DEL EMPLEADO No.  6704  DE COMISARIA DE SEGURIDAD PUBLICA</t>
  </si>
  <si>
    <t>NOMINA 2DA QUINCENA JULIO 2017 DEL EMPLEADO No.  6706  DE COMISARIA DE SEGURIDAD PUBLICA</t>
  </si>
  <si>
    <t>NOMINA 2DA QUINCENA JULIO 2017 DEL EMPLEADO No.  6707  DE COMISARIA DE SEGURIDAD PUBLICA</t>
  </si>
  <si>
    <t>MARTINEZ HUERTA JOSE GUADALUPE</t>
  </si>
  <si>
    <t>NOMINA 2DA QUINCENA JULIO 2017 DEL EMPLEADO No.  6709  DE COMISARIA DE SEGURIDAD PUBLICA</t>
  </si>
  <si>
    <t>NOMINA 2DA QUINCENA JULIO 2017 DEL EMPLEADO No.  6714  DE COMISARIA DE SEGURIDAD PUBLICA</t>
  </si>
  <si>
    <t>NOMINA 2DA QUINCENA JULIO 2017 DEL EMPLEADO No.  6733  DE COMISARIA DE SEGURIDAD PUBLICA</t>
  </si>
  <si>
    <t>NOMINA 2DA QUINCENA JULIO 2017 DEL EMPLEADO No.  6734  DE COMISARIA DE SEGURIDAD PUBLICA</t>
  </si>
  <si>
    <t>NOMINA 2DA QUINCENA JULIO 2017 DEL EMPLEADO No.  6736  DE COMISARIA DE SEGURIDAD PUBLICA</t>
  </si>
  <si>
    <t>NOMINA 2DA QUINCENA JULIO 2017 DEL EMPLEADO No.  6741  DE COMISARIA DE SEGURIDAD PUBLICA</t>
  </si>
  <si>
    <t>NOMINA 2DA QUINCENA JULIO 2017 DEL EMPLEADO No.  6768  DE COMISARIA DE SEGURIDAD PUBLICA</t>
  </si>
  <si>
    <t>GOMEZ GOMEZ ELIZABETH</t>
  </si>
  <si>
    <t>NOMINA 2DA QUINCENA JULIO 2017 DEL EMPLEADO No.  6770  DE COMISARIA DE SEGURIDAD PUBLICA</t>
  </si>
  <si>
    <t>MELENDEZ HINOJOSA MIRIAN ARLETT</t>
  </si>
  <si>
    <t>NOMINA 2DA QUINCENA JULIO 2017 DEL EMPLEADO No.  6782  DE COMISARIA DE SEGURIDAD PUBLICA</t>
  </si>
  <si>
    <t>NOMINA 2DA QUINCENA JULIO 2017 DEL EMPLEADO No.  6818  DE COMISARIA DE SEGURIDAD PUBLICA</t>
  </si>
  <si>
    <t>AYALA ESPINOZA JOSE AGUSTIN</t>
  </si>
  <si>
    <t>NOMINA 2DA QUINCENA JULIO 2017 DEL EMPLEADO No.  6819  DE COMISARIA DE SEGURIDAD PUBLICA</t>
  </si>
  <si>
    <t>AYALA ESPINOZA DAVID</t>
  </si>
  <si>
    <t>NOMINA 2DA QUINCENA JULIO 2017 DEL EMPLEADO No.  6820  DE COMISARIA DE SEGURIDAD PUBLICA</t>
  </si>
  <si>
    <t>NOMINA 2DA QUINCENA JULIO 2017 DEL EMPLEADO No.  6821  DE COMISARIA DE SEGURIDAD PUBLICA</t>
  </si>
  <si>
    <t>NOMINA 2DA QUINCENA JULIO 2017 DEL EMPLEADO No.  6880  DE COMISARIA DE SEGURIDAD PUBLICA</t>
  </si>
  <si>
    <t>NOMINA 2DA QUINCENA JULIO 2017 DEL EMPLEADO No.  6903  DE COMISARIA DE SEGURIDAD PUBLICA</t>
  </si>
  <si>
    <t>NOMINA 2DA QUINCENA JULIO 2017 DEL EMPLEADO No.  6904  DE COMISARIA DE SEGURIDAD PUBLICA</t>
  </si>
  <si>
    <t>RODRIGUEZ GONZALEZ LUIS EDUARDO</t>
  </si>
  <si>
    <t>NOMINA 2DA QUINCENA JULIO 2017 DEL EMPLEADO No.  6905  DE COMISARIA DE SEGURIDAD PUBLICA</t>
  </si>
  <si>
    <t>NOMINA 2DA QUINCENA JULIO 2017 DEL EMPLEADO No.  6910  DE COMISARIA DE SEGURIDAD PUBLICA</t>
  </si>
  <si>
    <t>HEREDIA PADILLA RAUL ENRIQUE</t>
  </si>
  <si>
    <t>NOMINA 2DA QUINCENA JULIO 2017 DEL EMPLEADO No.  6914  DE COMISARIA DE SEGURIDAD PUBLICA</t>
  </si>
  <si>
    <t>NOMINA 2DA QUINCENA JULIO 2017 DEL EMPLEADO No.  6915  DE COMISARIA DE SEGURIDAD PUBLICA</t>
  </si>
  <si>
    <t>NOMINA 2DA QUINCENA JULIO 2017 DEL EMPLEADO No.  6916  DE COMISARIA DE SEGURIDAD PUBLICA</t>
  </si>
  <si>
    <t>NOMINA 2DA QUINCENA JULIO 2017 DEL EMPLEADO No.  6918  DE COMISARIA DE SEGURIDAD PUBLICA</t>
  </si>
  <si>
    <t>NOMINA 2DA QUINCENA JULIO 2017 DEL EMPLEADO No.  6936  DE COMISARIA DE SEGURIDAD PUBLICA</t>
  </si>
  <si>
    <t>NOMINA 2DA QUINCENA JULIO 2017 DEL EMPLEADO No.  6941  DE COMISARIA DE SEGURIDAD PUBLICA</t>
  </si>
  <si>
    <t>NOMINA 2DA QUINCENA JULIO 2017 DEL EMPLEADO No.  6949  DE COMISARIA DE SEGURIDAD PUBLICA</t>
  </si>
  <si>
    <t>NOMINA 2DA QUINCENA JULIO 2017 DEL EMPLEADO No.  6976  DE COMISARIA DE SEGURIDAD PUBLICA</t>
  </si>
  <si>
    <t>NOMINA 2DA QUINCENA JULIO 2017 DEL EMPLEADO No.  6978  DE COMISARIA DE SEGURIDAD PUBLICA</t>
  </si>
  <si>
    <t>NOMINA 2DA QUINCENA JULIO 2017 DEL EMPLEADO No.  6987  DE COMISARIA DE SEGURIDAD PUBLICA</t>
  </si>
  <si>
    <t>NOMINA 2DA QUINCENA JULIO 2017 DEL EMPLEADO No.  6996  DE COMISARIA DE SEGURIDAD PUBLICA</t>
  </si>
  <si>
    <t>NOMINA 2DA QUINCENA JULIO 2017 DEL EMPLEADO No.  6997  DE COMISARIA DE SEGURIDAD PUBLICA</t>
  </si>
  <si>
    <t>NOMINA 2DA QUINCENA JULIO 2017 DEL EMPLEADO No.  6998  DE COMISARIA DE SEGURIDAD PUBLICA</t>
  </si>
  <si>
    <t>NOMINA 2DA QUINCENA JULIO 2017 DEL EMPLEADO No.  7002  DE COMISARIA DE SEGURIDAD PUBLICA</t>
  </si>
  <si>
    <t>NOMINA 2DA QUINCENA JULIO 2017 DEL EMPLEADO No.  7015  DE COMISARIA DE SEGURIDAD PUBLICA</t>
  </si>
  <si>
    <t>NOMINA 2DA QUINCENA JULIO 2017 DEL EMPLEADO No.  7017  DE COMISARIA DE SEGURIDAD PUBLICA</t>
  </si>
  <si>
    <t>NOMINA 2DA QUINCENA JULIO 2017 DEL EMPLEADO No.  7022  DE COMISARIA DE SEGURIDAD PUBLICA</t>
  </si>
  <si>
    <t>NOMINA 2DA QUINCENA JULIO 2017 DEL EMPLEADO No.  7024  DE COMISARIA DE SEGURIDAD PUBLICA</t>
  </si>
  <si>
    <t>NOMINA 2DA QUINCENA JULIO 2017 DEL EMPLEADO No.  7026  DE COMISARIA DE SEGURIDAD PUBLICA</t>
  </si>
  <si>
    <t>NOMINA 2DA QUINCENA JULIO 2017 DEL EMPLEADO No.  7027  DE COMISARIA DE SEGURIDAD PUBLICA</t>
  </si>
  <si>
    <t>NOMINA 2DA QUINCENA JULIO 2017 DEL EMPLEADO No.  7028  DE COMISARIA DE SEGURIDAD PUBLICA</t>
  </si>
  <si>
    <t>NOMINA 2DA QUINCENA JULIO 2017 DEL EMPLEADO No.  7030  DE COMISARIA DE SEGURIDAD PUBLICA</t>
  </si>
  <si>
    <t>NOMINA 2DA QUINCENA JULIO 2017 DEL EMPLEADO No.  7034  DE COMISARIA DE SEGURIDAD PUBLICA</t>
  </si>
  <si>
    <t>TAFOLLA MARTINEZ OSWALDO</t>
  </si>
  <si>
    <t>NOMINA 2DA QUINCENA JULIO 2017 DEL EMPLEADO No.  7035  DE COMISARIA DE SEGURIDAD PUBLICA</t>
  </si>
  <si>
    <t>NOMINA 2DA QUINCENA JULIO 2017 DEL EMPLEADO No.  7054  DE COMISARIA DE SEGURIDAD PUBLICA</t>
  </si>
  <si>
    <t>HERNANDEZ LLAMAS SERGIO ALBERTO</t>
  </si>
  <si>
    <t>NOMINA 2DA QUINCENA JULIO 2017 DEL EMPLEADO No.  7061  DE COMISARIA DE SEGURIDAD PUBLICA</t>
  </si>
  <si>
    <t>MARTINEZ CASILLAS SALVADOR</t>
  </si>
  <si>
    <t>NOMINA 2DA QUINCENA JULIO 2017 DEL EMPLEADO No.  7067  DE COMISARIA DE SEGURIDAD PUBLICA</t>
  </si>
  <si>
    <t>NOMINA 2DA QUINCENA JULIO 2017 DEL EMPLEADO No.  7075  DE COMISARIA DE SEGURIDAD PUBLICA</t>
  </si>
  <si>
    <t>NOMINA 2DA QUINCENA JULIO 2017 DEL EMPLEADO No.  7088  DE COMISARIA DE SEGURIDAD PUBLICA</t>
  </si>
  <si>
    <t>NOMINA 2DA QUINCENA JULIO 2017 DEL EMPLEADO No.  7108  DE COMISARIA DE SEGURIDAD PUBLICA</t>
  </si>
  <si>
    <t>NOMINA 2DA QUINCENA JULIO 2017 DEL EMPLEADO No.  7109  DE COMISARIA DE SEGURIDAD PUBLICA</t>
  </si>
  <si>
    <t>NOMINA 2DA QUINCENA JULIO 2017 DEL EMPLEADO No.  7213  DE COMISARIA DE SEGURIDAD PUBLICA</t>
  </si>
  <si>
    <t>ROBERT ZAMORA VICTOR HUGO</t>
  </si>
  <si>
    <t>NOMINA 2DA QUINCENA JULIO 2017 DEL EMPLEADO No.  7275  DE COMISARIA DE SEGURIDAD PUBLICA</t>
  </si>
  <si>
    <t>NOMINA 2DA QUINCENA JULIO 2017 DEL EMPLEADO No.  246  DE COMISARIA DE SEGURIDAD PUBLICA</t>
  </si>
  <si>
    <t>NOMINA 2DA QUINCENA JULIO 2017 DEL EMPLEADO No.  2018  DE COMISARIA DE SEGURIDAD PUBLICA</t>
  </si>
  <si>
    <t>MORA PASTRANO JUAN CARLOS</t>
  </si>
  <si>
    <t>NOMINA 2DA QUINCENA JULIO 2017 DEL EMPLEADO No.  2021  DE COMISARIA DE SEGURIDAD PUBLICA</t>
  </si>
  <si>
    <t>CUEVAS LOMELI  MARTIN</t>
  </si>
  <si>
    <t>NOMINA 2DA QUINCENA JULIO 2017 DEL EMPLEADO No.  2022  DE COMISARIA DE SEGURIDAD PUBLICA</t>
  </si>
  <si>
    <t>NOMINA 2DA QUINCENA JULIO 2017 DEL EMPLEADO No.  2023  DE COMISARIA DE SEGURIDAD PUBLICA</t>
  </si>
  <si>
    <t>ESCOBEDO LORETO MIGUEL ANGEL</t>
  </si>
  <si>
    <t>NOMINA 2DA QUINCENA JULIO 2017 DEL EMPLEADO No.  2024  DE COMISARIA DE SEGURIDAD PUBLICA</t>
  </si>
  <si>
    <t>NOMINA 2DA QUINCENA JULIO 2017 DEL EMPLEADO No.  2025  DE COMISARIA DE SEGURIDAD PUBLICA</t>
  </si>
  <si>
    <t>NOMINA 2DA QUINCENA JULIO 2017 DEL EMPLEADO No.  2026  DE COMISARIA DE SEGURIDAD PUBLICA</t>
  </si>
  <si>
    <t>NOMINA 2DA QUINCENA JULIO 2017 DEL EMPLEADO No.  2027  DE COMISARIA DE SEGURIDAD PUBLICA</t>
  </si>
  <si>
    <t>NOMINA 2DA QUINCENA JULIO 2017 DEL EMPLEADO No.  2031  DE COMISARIA DE SEGURIDAD PUBLICA</t>
  </si>
  <si>
    <t>NOMINA 2DA QUINCENA JULIO 2017 DEL EMPLEADO No.  2032  DE COMISARIA DE SEGURIDAD PUBLICA</t>
  </si>
  <si>
    <t>NOMINA 2DA QUINCENA JULIO 2017 DEL EMPLEADO No.  2033  DE COMISARIA DE SEGURIDAD PUBLICA</t>
  </si>
  <si>
    <t>SAUCEDO CHAVEZ RODOLFO ENRIQUE</t>
  </si>
  <si>
    <t>NOMINA 2DA QUINCENA JULIO 2017 DEL EMPLEADO No.  2036  DE COMISARIA DE SEGURIDAD PUBLICA</t>
  </si>
  <si>
    <t>NOMINA 2DA QUINCENA JULIO 2017 DEL EMPLEADO No.  2037  DE COMISARIA DE SEGURIDAD PUBLICA</t>
  </si>
  <si>
    <t>NOMINA 2DA QUINCENA JULIO 2017 DEL EMPLEADO No.  2039  DE COMISARIA DE SEGURIDAD PUBLICA</t>
  </si>
  <si>
    <t>NOMINA 2DA QUINCENA JULIO 2017 DEL EMPLEADO No.  2041  DE COMISARIA DE SEGURIDAD PUBLICA</t>
  </si>
  <si>
    <t>ORTIZ PALOMAR LUIS ALBERTO</t>
  </si>
  <si>
    <t>NOMINA 2DA QUINCENA JULIO 2017 DEL EMPLEADO No.  2042  DE COMISARIA DE SEGURIDAD PUBLICA</t>
  </si>
  <si>
    <t>NOMINA 2DA QUINCENA JULIO 2017 DEL EMPLEADO No.  2045  DE COMISARIA DE SEGURIDAD PUBLICA</t>
  </si>
  <si>
    <t>NOMINA 2DA QUINCENA JULIO 2017 DEL EMPLEADO No.  2046  DE COMISARIA DE SEGURIDAD PUBLICA</t>
  </si>
  <si>
    <t>NOMINA 2DA QUINCENA JULIO 2017 DEL EMPLEADO No.  2047  DE COMISARIA DE SEGURIDAD PUBLICA</t>
  </si>
  <si>
    <t>NOMINA 2DA QUINCENA JULIO 2017 DEL EMPLEADO No.  2048  DE COMISARIA DE SEGURIDAD PUBLICA</t>
  </si>
  <si>
    <t>NOMINA 2DA QUINCENA JULIO 2017 DEL EMPLEADO No.  2049  DE COMISARIA DE SEGURIDAD PUBLICA</t>
  </si>
  <si>
    <t>NOMINA 2DA QUINCENA JULIO 2017 DEL EMPLEADO No.  2050  DE COMISARIA DE SEGURIDAD PUBLICA</t>
  </si>
  <si>
    <t>NOMINA 2DA QUINCENA JULIO 2017 DEL EMPLEADO No.  2388  DE COMISARIA DE SEGURIDAD PUBLICA</t>
  </si>
  <si>
    <t>NOMINA 2DA QUINCENA JULIO 2017 DEL EMPLEADO No.  3145  DE COMISARIA DE SEGURIDAD PUBLICA</t>
  </si>
  <si>
    <t>NOMINA 2DA QUINCENA JULIO 2017 DEL EMPLEADO No.  3459  DE COMISARIA DE SEGURIDAD PUBLICA</t>
  </si>
  <si>
    <t>NOMINA 2DA QUINCENA JULIO 2017 DEL EMPLEADO No.  3512  DE COMISARIA DE SEGURIDAD PUBLICA</t>
  </si>
  <si>
    <t>NOMINA 2DA QUINCENA JULIO 2017 DEL EMPLEADO No.  3955  DE COMISARIA DE SEGURIDAD PUBLICA</t>
  </si>
  <si>
    <t>NOMINA 2DA QUINCENA JULIO 2017 DEL EMPLEADO No.  6383  DE COMISARIA DE SEGURIDAD PUBLICA</t>
  </si>
  <si>
    <t>NOMINA 2DA QUINCENA JULIO 2017 DEL EMPLEADO No.  2017  DE COMISARIA DE SEGURIDAD PUBLICA</t>
  </si>
  <si>
    <t>PRECIADO IBARRA JOSE MARTIN</t>
  </si>
  <si>
    <t>NOMINA 2DA QUINCENA JULIO 2017 DEL EMPLEADO No.  2019  DE COMISARIA DE SEGURIDAD PUBLICA</t>
  </si>
  <si>
    <t>NOMINA 2DA QUINCENA JULIO 2017 DEL EMPLEADO No.  2020  DE COMISARIA DE SEGURIDAD PUBLICA</t>
  </si>
  <si>
    <t>NOMINA 2DA QUINCENA JULIO 2017 DEL EMPLEADO No.  2028  DE COMISARIA DE SEGURIDAD PUBLICA</t>
  </si>
  <si>
    <t>RAMIREZ LEMUS JUAN JOSE</t>
  </si>
  <si>
    <t>NOMINA 2DA QUINCENA JULIO 2017 DEL EMPLEADO No.  2029  DE COMISARIA DE SEGURIDAD PUBLICA</t>
  </si>
  <si>
    <t>NOMINA 2DA QUINCENA JULIO 2017 DEL EMPLEADO No.  2030  DE COMISARIA DE SEGURIDAD PUBLICA</t>
  </si>
  <si>
    <t>NOMINA 2DA QUINCENA JULIO 2017 DEL EMPLEADO No.  2034  DE COMISARIA DE SEGURIDAD PUBLICA</t>
  </si>
  <si>
    <t>BARAJAS DELGADO JESUS ANGEL</t>
  </si>
  <si>
    <t>NOMINA 2DA QUINCENA JULIO 2017 DEL EMPLEADO No.  2035  DE COMISARIA DE SEGURIDAD PUBLICA</t>
  </si>
  <si>
    <t>NOMINA 2DA QUINCENA JULIO 2017 DEL EMPLEADO No.  2043  DE COMISARIA DE SEGURIDAD PUBLICA</t>
  </si>
  <si>
    <t>HERRERA AVILA MARIA DE LOS ANGES</t>
  </si>
  <si>
    <t>NOMINA 2DA QUINCENA JULIO 2017 DEL EMPLEADO No.  2051  DE COMISARIA DE SEGURIDAD PUBLICA</t>
  </si>
  <si>
    <t>GONZALEZ HERNANDEZ MARTHA ELVIA</t>
  </si>
  <si>
    <t>NOMINA 2DA QUINCENA JULIO 2017 DEL EMPLEADO No.  2052  DE COMISARIA DE SEGURIDAD PUBLICA</t>
  </si>
  <si>
    <t>NOMINA 2DA QUINCENA JULIO 2017 DEL EMPLEADO No.  2222  DE COMISARIA DE SEGURIDAD PUBLICA</t>
  </si>
  <si>
    <t>ARELLANO CORTEZ DIONICIO</t>
  </si>
  <si>
    <t>NOMINA 2DA QUINCENA JULIO 2017 DEL EMPLEADO No.  2450  DE COMISARIA DE SEGURIDAD PUBLICA</t>
  </si>
  <si>
    <t>NOMINA 2DA QUINCENA JULIO 2017 DEL EMPLEADO No.  2470  DE COMISARIA DE SEGURIDAD PUBLICA</t>
  </si>
  <si>
    <t>NOMINA 2DA QUINCENA JULIO 2017 DEL EMPLEADO No.  2587  DE COMISARIA DE SEGURIDAD PUBLICA</t>
  </si>
  <si>
    <t>NOMINA 2DA QUINCENA JULIO 2017 DEL EMPLEADO No.  2662  DE COMISARIA DE SEGURIDAD PUBLICA</t>
  </si>
  <si>
    <t>NOMINA 2DA QUINCENA JULIO 2017 DEL EMPLEADO No.  3057  DE COMISARIA DE SEGURIDAD PUBLICA</t>
  </si>
  <si>
    <t>NOMINA 2DA QUINCENA JULIO 2017 DEL EMPLEADO No.  3064  DE COMISARIA DE SEGURIDAD PUBLICA</t>
  </si>
  <si>
    <t>NOMINA 2DA QUINCENA JULIO 2017 DEL EMPLEADO No.  3486  DE COMISARIA DE SEGURIDAD PUBLICA</t>
  </si>
  <si>
    <t>MEDINA DE LA CRUZ JORGE FRANCISCO</t>
  </si>
  <si>
    <t>NOMINA 2DA QUINCENA JULIO 2017 DEL EMPLEADO No.  3686  DE COMISARIA DE SEGURIDAD PUBLICA</t>
  </si>
  <si>
    <t>NOMINA 2DA QUINCENA JULIO 2017 DEL EMPLEADO No.  6052  DE COMISARIA DE SEGURIDAD PUBLICA</t>
  </si>
  <si>
    <t>NOMINA 2DA QUINCENA JULIO 2017 DEL EMPLEADO No.  7226  DE COMISARIA DE SEGURIDAD PUBLICA</t>
  </si>
  <si>
    <t>NOMINA 2DA QUINCENA JULIO 2017 DEL EMPLEADO No.  2903  DE CONTRATOS</t>
  </si>
  <si>
    <t>NOMINA 2DA QUINCENA JULIO 2017 DEL EMPLEADO No.  5651  DE CONTRATOS</t>
  </si>
  <si>
    <t>NOMINA 2DA QUINCENA JULIO 2017 DEL EMPLEADO No.  5977  DE CONTRATOS</t>
  </si>
  <si>
    <t>NOMINA 2DA QUINCENA JULIO 2017 DEL EMPLEADO No.  6114  DE CONTRATOS</t>
  </si>
  <si>
    <t>NOMINA 2DA QUINCENA JULIO 2017 DEL EMPLEADO No.  6115  DE CONTRATOS</t>
  </si>
  <si>
    <t>NOMINA 2DA QUINCENA JULIO 2017 DEL EMPLEADO No.  6235  DE CONTRATOS</t>
  </si>
  <si>
    <t>NOMINA 2DA QUINCENA JULIO 2017 DEL EMPLEADO No.  6238  DE CONTRATOS</t>
  </si>
  <si>
    <t>NOMINA 2DA QUINCENA JULIO 2017 DEL EMPLEADO No.  6304  DE CONTRATOS</t>
  </si>
  <si>
    <t>NOMINA 2DA QUINCENA JULIO 2017 DEL EMPLEADO No.  6440  DE CONTRATOS</t>
  </si>
  <si>
    <t>NOMINA 2DA QUINCENA JULIO 2017 DEL EMPLEADO No.  6590  DE CONTRATOS</t>
  </si>
  <si>
    <t>NOMINA 2DA QUINCENA JULIO 2017 DEL EMPLEADO No.  6679  DE CONTRATOS</t>
  </si>
  <si>
    <t>NOMINA 2DA QUINCENA JULIO 2017 DEL EMPLEADO No.  6680  DE CONTRATOS</t>
  </si>
  <si>
    <t>NOMINA 2DA QUINCENA JULIO 2017 DEL EMPLEADO No.  6721  DE CONTRATOS</t>
  </si>
  <si>
    <t>NOMINA 2DA QUINCENA JULIO 2017 DEL EMPLEADO No.  6723  DE CONTRATOS</t>
  </si>
  <si>
    <t>NOMINA 2DA QUINCENA JULIO 2017 DEL EMPLEADO No.  6727  DE CONTRATOS</t>
  </si>
  <si>
    <t>NOMINA 2DA QUINCENA JULIO 2017 DEL EMPLEADO No.  6729  DE CONTRATOS</t>
  </si>
  <si>
    <t>NOMINA 2DA QUINCENA JULIO 2017 DEL EMPLEADO No.  6753  DE CONTRATOS</t>
  </si>
  <si>
    <t>NOMINA 2DA QUINCENA JULIO 2017 DEL EMPLEADO No.  6879  DE CONTRATOS</t>
  </si>
  <si>
    <t>NOMINA 2DA QUINCENA JULIO 2017 DEL EMPLEADO No.  6895  DE CONTRATOS</t>
  </si>
  <si>
    <t>NOMINA 2DA QUINCENA JULIO 2017 DEL EMPLEADO No.  6897  DE CONTRATOS</t>
  </si>
  <si>
    <t>NOMINA 2DA QUINCENA JULIO 2017 DEL EMPLEADO No.  6932  DE CONTRATOS</t>
  </si>
  <si>
    <t>NOMINA 2DA QUINCENA JULIO 2017 DEL EMPLEADO No.  6954  DE CONTRATOS</t>
  </si>
  <si>
    <t>NOMINA 2DA QUINCENA JULIO 2017 DEL EMPLEADO No.  6956  DE CONTRATOS</t>
  </si>
  <si>
    <t>NOMINA 2DA QUINCENA JULIO 2017 DEL EMPLEADO No.  6960  DE CONTRATOS</t>
  </si>
  <si>
    <t>NOMINA 2DA QUINCENA JULIO 2017 DEL EMPLEADO No.  6961  DE CONTRATOS</t>
  </si>
  <si>
    <t>NOMINA 2DA QUINCENA JULIO 2017 DEL EMPLEADO No.  6972  DE CONTRATOS</t>
  </si>
  <si>
    <t>NOMINA 2DA QUINCENA JULIO 2017 DEL EMPLEADO No.  6975  DE CONTRATOS</t>
  </si>
  <si>
    <t>NOMINA 2DA QUINCENA JULIO 2017 DEL EMPLEADO No.  6986  DE CONTRATOS</t>
  </si>
  <si>
    <t>NOMINA 2DA QUINCENA JULIO 2017 DEL EMPLEADO No.  7033  DE CONTRATOS</t>
  </si>
  <si>
    <t>NOMINA 2DA QUINCENA JULIO 2017 DEL EMPLEADO No.  7042  DE CONTRATOS</t>
  </si>
  <si>
    <t>NOMINA 2DA QUINCENA JULIO 2017 DEL EMPLEADO No.  7046  DE CONTRATOS</t>
  </si>
  <si>
    <t>NOMINA 2DA QUINCENA JULIO 2017 DEL EMPLEADO No.  7102  DE CONTRATOS</t>
  </si>
  <si>
    <t>NOMINA 2DA QUINCENA JULIO 2017 DEL EMPLEADO No.  7121  DE CONTRATOS</t>
  </si>
  <si>
    <t>NOMINA 2DA QUINCENA JULIO 2017 DEL EMPLEADO No.  7123  DE CONTRATOS</t>
  </si>
  <si>
    <t>NOMINA 2DA QUINCENA JULIO 2017 DEL EMPLEADO No.  7242  DE CONTRATOS</t>
  </si>
  <si>
    <t>NOMINA 2DA QUINCENA JULIO 2017 DEL EMPLEADO No.  7274  DE CONTRATOS</t>
  </si>
  <si>
    <t>NOMINA 2DA QUINCENA JULIO 2017 DEL EMPLEADO No.  7289  DE CONTRATOS</t>
  </si>
  <si>
    <t xml:space="preserve">MALDONADO IBARRA ISRAEL HERBERT </t>
  </si>
  <si>
    <t xml:space="preserve">SERVICIO FOTOGRAFICO PARA LA GENERACION DE RECORRIDOS VIRTUALES OFICIO S/N FAC 40  </t>
  </si>
  <si>
    <t>REINTEGRO DE GASTOS OFICIO JCV/208/2015</t>
  </si>
  <si>
    <t xml:space="preserve">ROJAS DAVALOS OSCAR MIGUEL </t>
  </si>
  <si>
    <t>EXCEDENTE DE COMPROBACION AUXILIAR CONTABLE DE 25/07/17</t>
  </si>
  <si>
    <t xml:space="preserve">EXCEDENTES DE COMPROBACION POR 2,353.24 Y 4,402.10 SEGÚN OFICIO 213/17 Y AUXILIAR CONTABLE </t>
  </si>
  <si>
    <t>DISTRIBUIDORA ELECTRICA DE TLAQUEPAQUE SA DE CV</t>
  </si>
  <si>
    <t>MATERIAL ELECTRICO PARA SERVICIOS PIBLICOS MUNICIPALES OFICIO DRM/1090/2017 VOLANTE G-07-3466</t>
  </si>
  <si>
    <t>DEUDA 2016,  2 PAGO Y ULTIMO DEL FINIQUITO DEL EX SERVIDOR PUBLICO No. 1592 "POLICIA" EN LA COMISARIA DE SEGURIDAD PUBLICA OFICIO DGADH/2233/2016 VOLANTE 2374-A</t>
  </si>
  <si>
    <t>ARRENDAMIENTO DE MAYO 2017 AGENCIA MPAL EL VADO, OFICIO 0125/2017 FAC 033</t>
  </si>
  <si>
    <t>RENTA DE LAS OFICINAS ADMINISTRATIVAS DE RAMON CORONA No. 358 CORRESPONDIENTE A JULIO 2017 FAC 18 A OFICIO 957/2017</t>
  </si>
  <si>
    <t>COMERCIALIZADORA DE CARTON Y DISEÑO SA DE CV</t>
  </si>
  <si>
    <t>SUMINISTRO DE 500 CAJAS DE ARCHIVO CORRUGADO, OFICIO DRM/648/2017 FAC 33952 VOLANTE G-05-2932</t>
  </si>
  <si>
    <t>SUMINISTRO DE VIAJES DE JAL PARA REALIZAR TRABAJOS DE REBACHEO EN VARIAS CALLES DEL MPIO, OFICIO DRM/1016, 952/2017 FACS 35 Y 39</t>
  </si>
  <si>
    <t>RSS DIGITAL SA DE CV</t>
  </si>
  <si>
    <t xml:space="preserve">ANTICIPO DEL 50% DE LA FACTURA 1401 DE 15 SERENAS FEDERAL SIGNAL PA CON BOSINA OFICIO DRM/953/2017 </t>
  </si>
  <si>
    <t>COMPRA DE AGUA PURIFICADA EN GARRAFONES DE 19 LTS PARA VARIAS DEPENDENCIAS SALDO PENDIENTE DE LA  FACT 147  OFICIO DRM/147/2017 VOLANTE G-04-2760</t>
  </si>
  <si>
    <t>SEGUROS A VEHICULOS OFICIALES DEL 23 DE JUNIO 2017 AL 23 DE JUNIO DEL 2018 OFICIO DRM/1058/2017 FACT C2365538
  - ORDINARIA - 83 FAC C2242727</t>
  </si>
  <si>
    <t>RENTA DEL MODULO DE SEGURIDAD PUBLICA Y ESTACIONAMIENTO UBICADO EN CARRETERA A LOS ALTOS No. 581 CORRESPONDIENTES A JULIO 2017 DA/0511/2017 RECIBO 39</t>
  </si>
  <si>
    <t>ANTICIPO DE AGUINALDO 2017, A EMPLEADO ASIGNADO A FOMENTO AGROPECUARIO OFICIO DGADH/0688/17</t>
  </si>
  <si>
    <t>NOMINA 2DA QUINCENA JULIO 2017 DEL EMPLEADO No.  6453  DE SUPERNUMERARIOS</t>
  </si>
  <si>
    <t>NOMINA 2DA QUINCENA JULIO 2017 DEL EMPLEADO No.  1388  DE SUPERNUMERARIOS</t>
  </si>
  <si>
    <t>NOMINA 2DA QUINCENA JULIO 2017 DEL EMPLEADO No.  1657  DE SUPERNUMERARIOS</t>
  </si>
  <si>
    <t>NOMINA 2DA QUINCENA JULIO 2017 DEL EMPLEADO No.  2086  DE SUPERNUMERARIOS</t>
  </si>
  <si>
    <t>NOMINA 2DA QUINCENA JULIO 2017 DEL EMPLEADO No.  3439  DE SUPERNUMERARIOS</t>
  </si>
  <si>
    <t>NOMINA 2DA QUINCENA JULIO 2017 DEL EMPLEADO No.  3544  DE SUPERNUMERARIOS</t>
  </si>
  <si>
    <t>NOMINA 2DA QUINCENA JULIO 2017 DEL EMPLEADO No.  3594  DE SUPERNUMERARIOS</t>
  </si>
  <si>
    <t>NOMINA 2DA QUINCENA JULIO 2017 DEL EMPLEADO No.  4856  DE SUPERNUMERARIOS</t>
  </si>
  <si>
    <t>NOMINA 2DA QUINCENA JULIO 2017 DEL EMPLEADO No.  4939  DE SUPERNUMERARIOS</t>
  </si>
  <si>
    <t>NOMINA 2DA QUINCENA JULIO 2017 DEL EMPLEADO No.  5147  DE SUPERNUMERARIOS</t>
  </si>
  <si>
    <t>NOMINA 2DA QUINCENA JULIO 2017 DEL EMPLEADO No.  5687  DE SUPERNUMERARIOS</t>
  </si>
  <si>
    <t>NOMINA 2DA QUINCENA JULIO 2017 DEL EMPLEADO No.  6017  DE SUPERNUMERARIOS</t>
  </si>
  <si>
    <t>NOMINA 2DA QUINCENA JULIO 2017 DEL EMPLEADO No.  6079  DE SUPERNUMERARIOS</t>
  </si>
  <si>
    <t>NOMINA 2DA QUINCENA JULIO 2017 DEL EMPLEADO No.  6133  DE SUPERNUMERARIOS</t>
  </si>
  <si>
    <t>NOMINA 2DA QUINCENA JULIO 2017 DEL EMPLEADO No.  6219  DE SUPERNUMERARIOS</t>
  </si>
  <si>
    <t>NOMINA 2DA QUINCENA JULIO 2017 DEL EMPLEADO No.  6589  DE SUPERNUMERARIOS</t>
  </si>
  <si>
    <t>NOMINA 2DA QUINCENA JULIO 2017 DEL EMPLEADO No.  6607  DE SUPERNUMERARIOS</t>
  </si>
  <si>
    <t>NOMINA 2DA QUINCENA JULIO 2017 DEL EMPLEADO No.  6623  DE SUPERNUMERARIOS</t>
  </si>
  <si>
    <t>NOMINA 2DA QUINCENA JULIO 2017 DEL EMPLEADO No.  6754  DE SUPERNUMERARIOS</t>
  </si>
  <si>
    <t>NOMINA 2DA QUINCENA JULIO 2017 DEL EMPLEADO No.  6783  DE SUPERNUMERARIOS</t>
  </si>
  <si>
    <t>NOMINA 2DA QUINCENA JULIO 2017 DEL EMPLEADO No.  6823  DE SUPERNUMERARIOS</t>
  </si>
  <si>
    <t>NOMINA 2DA QUINCENA JULIO 2017 DEL EMPLEADO No.  6828  DE SUPERNUMERARIOS</t>
  </si>
  <si>
    <t>NOMINA 2DA QUINCENA JULIO 2017 DEL EMPLEADO No.  6940  DE SUPERNUMERARIOS</t>
  </si>
  <si>
    <t>NOMINA 2DA QUINCENA JULIO 2017 DEL EMPLEADO No.  6979  DE SUPERNUMERARIOS</t>
  </si>
  <si>
    <t>NOMINA 2DA QUINCENA JULIO 2017 DEL EMPLEADO No.  6999  DE SUPERNUMERARIOS</t>
  </si>
  <si>
    <t>NOMINA 2DA QUINCENA JULIO 2017 DEL EMPLEADO No.  7004  DE SUPERNUMERARIOS</t>
  </si>
  <si>
    <t>NOMINA 2DA QUINCENA JULIO 2017 DEL EMPLEADO No.  7007  DE SUPERNUMERARIOS</t>
  </si>
  <si>
    <t>NOMINA 2DA QUINCENA JULIO 2017 DEL EMPLEADO No.  7009  DE SUPERNUMERARIOS</t>
  </si>
  <si>
    <t>NOMINA 2DA QUINCENA JULIO 2017 DEL EMPLEADO No.  7010  DE SUPERNUMERARIOS</t>
  </si>
  <si>
    <t>NOMINA 2DA QUINCENA JULIO 2017 DEL EMPLEADO No.  7018  DE SUPERNUMERARIOS</t>
  </si>
  <si>
    <t>NOMINA 2DA QUINCENA JULIO 2017 DEL EMPLEADO No.  7023  DE SUPERNUMERARIOS</t>
  </si>
  <si>
    <t>NOMINA 2DA QUINCENA JULIO 2017 DEL EMPLEADO No.  7025  DE SUPERNUMERARIOS</t>
  </si>
  <si>
    <t>NOMINA 2DA QUINCENA JULIO 2017 DEL EMPLEADO No.  7032  DE SUPERNUMERARIOS</t>
  </si>
  <si>
    <t>NOMINA 2DA QUINCENA JULIO 2017 DEL EMPLEADO No.  7051  DE SUPERNUMERARIOS</t>
  </si>
  <si>
    <t>NOMINA 2DA QUINCENA JULIO 2017 DEL EMPLEADO No.  7053  DE SUPERNUMERARIOS</t>
  </si>
  <si>
    <t>NOMINA 2DA QUINCENA JULIO 2017 DEL EMPLEADO No.  7058  DE SUPERNUMERARIOS</t>
  </si>
  <si>
    <t>NOMINA 2DA QUINCENA JULIO 2017 DEL EMPLEADO No.  7079  DE SUPERNUMERARIOS</t>
  </si>
  <si>
    <t>NOMINA 2DA QUINCENA JULIO 2017 DEL EMPLEADO No.  7087  DE SUPERNUMERARIOS</t>
  </si>
  <si>
    <t>NOMINA 2DA QUINCENA JULIO 2017 DEL EMPLEADO No.  7089  DE SUPERNUMERARIOS</t>
  </si>
  <si>
    <t>NOMINA 2DA QUINCENA JULIO 2017 DEL EMPLEADO No.  7090  DE SUPERNUMERARIOS</t>
  </si>
  <si>
    <t>NOMINA 2DA QUINCENA JULIO 2017 DEL EMPLEADO No.  7091  DE SUPERNUMERARIOS</t>
  </si>
  <si>
    <t>NOMINA 2DA QUINCENA JULIO 2017 DEL EMPLEADO No.  7092  DE SUPERNUMERARIOS</t>
  </si>
  <si>
    <t>NOMINA 2DA QUINCENA JULIO 2017 DEL EMPLEADO No.  7093  DE SUPERNUMERARIOS</t>
  </si>
  <si>
    <t>NOMINA 2DA QUINCENA JULIO 2017 DEL EMPLEADO No.  7094  DE SUPERNUMERARIOS</t>
  </si>
  <si>
    <t>NOMINA 2DA QUINCENA JULIO 2017 DEL EMPLEADO No.  7113  DE SUPERNUMERARIOS</t>
  </si>
  <si>
    <t>NOMINA 2DA QUINCENA JULIO 2017 DEL EMPLEADO No.  7115  DE SUPERNUMERARIOS</t>
  </si>
  <si>
    <t>NOMINA 2DA QUINCENA JULIO 2017 DEL EMPLEADO No.  7116  DE SUPERNUMERARIOS</t>
  </si>
  <si>
    <t>NOMINA 2DA QUINCENA JULIO 2017 DEL EMPLEADO No.  7125  DE SUPERNUMERARIOS</t>
  </si>
  <si>
    <t>NOMINA 2DA QUINCENA JULIO 2017 DEL EMPLEADO No.  7132  DE SUPERNUMERARIOS</t>
  </si>
  <si>
    <t>NOMINA 2DA QUINCENA JULIO 2017 DEL EMPLEADO No.  7147  DE SUPERNUMERARIOS</t>
  </si>
  <si>
    <t>NOMINA 2DA QUINCENA JULIO 2017 DEL EMPLEADO No.  7148  DE SUPERNUMERARIOS</t>
  </si>
  <si>
    <t>NOMINA 2DA QUINCENA JULIO 2017 DEL EMPLEADO No.  7150  DE SUPERNUMERARIOS</t>
  </si>
  <si>
    <t>NOMINA 2DA QUINCENA JULIO 2017 DEL EMPLEADO No.  7159  DE SUPERNUMERARIOS</t>
  </si>
  <si>
    <t>NOMINA 2DA QUINCENA JULIO 2017 DEL EMPLEADO No.  7160  DE SUPERNUMERARIOS</t>
  </si>
  <si>
    <t>NOMINA 2DA QUINCENA JULIO 2017 DEL EMPLEADO No.  7161  DE SUPERNUMERARIOS</t>
  </si>
  <si>
    <t>NOMINA 2DA QUINCENA JULIO 2017 DEL EMPLEADO No.  7162  DE SUPERNUMERARIOS</t>
  </si>
  <si>
    <t>NOMINA 2DA QUINCENA JULIO 2017 DEL EMPLEADO No.  7163  DE SUPERNUMERARIOS</t>
  </si>
  <si>
    <t>NOMINA 2DA QUINCENA JULIO 2017 DEL EMPLEADO No.  7164  DE SUPERNUMERARIOS</t>
  </si>
  <si>
    <t>NOMINA 2DA QUINCENA JULIO 2017 DEL EMPLEADO No.  7165  DE SUPERNUMERARIOS</t>
  </si>
  <si>
    <t>NOMINA 2DA QUINCENA JULIO 2017 DEL EMPLEADO No.  7166  DE SUPERNUMERARIOS</t>
  </si>
  <si>
    <t>NOMINA 2DA QUINCENA JULIO 2017 DEL EMPLEADO No.  7167  DE SUPERNUMERARIOS</t>
  </si>
  <si>
    <t>NOMINA 2DA QUINCENA JULIO 2017 DEL EMPLEADO No.  7168  DE SUPERNUMERARIOS</t>
  </si>
  <si>
    <t>NOMINA 2DA QUINCENA JULIO 2017 DEL EMPLEADO No.  7169  DE SUPERNUMERARIOS</t>
  </si>
  <si>
    <t>NOMINA 2DA QUINCENA JULIO 2017 DEL EMPLEADO No.  7170  DE SUPERNUMERARIOS</t>
  </si>
  <si>
    <t>MALDONADO RODRIGUEZ RAMON ERNESTO</t>
  </si>
  <si>
    <t>NOMINA 2DA QUINCENA JULIO 2017 DEL EMPLEADO No.  7171  DE SUPERNUMERARIOS</t>
  </si>
  <si>
    <t>NOMINA 2DA QUINCENA JULIO 2017 DEL EMPLEADO No.  7172  DE SUPERNUMERARIOS</t>
  </si>
  <si>
    <t>NOMINA 2DA QUINCENA JULIO 2017 DEL EMPLEADO No.  7173  DE SUPERNUMERARIOS</t>
  </si>
  <si>
    <t>NOMINA 2DA QUINCENA JULIO 2017 DEL EMPLEADO No.  7174  DE SUPERNUMERARIOS</t>
  </si>
  <si>
    <t>NOMINA 2DA QUINCENA JULIO 2017 DEL EMPLEADO No.  7175  DE SUPERNUMERARIOS</t>
  </si>
  <si>
    <t>NOMINA 2DA QUINCENA JULIO 2017 DEL EMPLEADO No.  7176  DE SUPERNUMERARIOS</t>
  </si>
  <si>
    <t>NOMINA 2DA QUINCENA JULIO 2017 DEL EMPLEADO No.  7177  DE SUPERNUMERARIOS</t>
  </si>
  <si>
    <t>NOMINA 2DA QUINCENA JULIO 2017 DEL EMPLEADO No.  7178  DE SUPERNUMERARIOS</t>
  </si>
  <si>
    <t>NOMINA 2DA QUINCENA JULIO 2017 DEL EMPLEADO No.  7180  DE SUPERNUMERARIOS</t>
  </si>
  <si>
    <t>NOMINA 2DA QUINCENA JULIO 2017 DEL EMPLEADO No.  7181  DE SUPERNUMERARIOS</t>
  </si>
  <si>
    <t>NOMINA 2DA QUINCENA JULIO 2017 DEL EMPLEADO No.  7182  DE SUPERNUMERARIOS</t>
  </si>
  <si>
    <t>NOMINA 2DA QUINCENA JULIO 2017 DEL EMPLEADO No.  7183  DE SUPERNUMERARIOS</t>
  </si>
  <si>
    <t>NOMINA 2DA QUINCENA JULIO 2017 DEL EMPLEADO No.  7184  DE SUPERNUMERARIOS</t>
  </si>
  <si>
    <t>NOMINA 2DA QUINCENA JULIO 2017 DEL EMPLEADO No.  7185  DE SUPERNUMERARIOS</t>
  </si>
  <si>
    <t>NOMINA 2DA QUINCENA JULIO 2017 DEL EMPLEADO No.  7186  DE SUPERNUMERARIOS</t>
  </si>
  <si>
    <t>NOMINA 2DA QUINCENA JULIO 2017 DEL EMPLEADO No.  7187  DE SUPERNUMERARIOS</t>
  </si>
  <si>
    <t>NOMINA 2DA QUINCENA JULIO 2017 DEL EMPLEADO No.  7195  DE SUPERNUMERARIOS</t>
  </si>
  <si>
    <t>JACOBO GARCIA VICTOR</t>
  </si>
  <si>
    <t>NOMINA 2DA QUINCENA JULIO 2017 DEL EMPLEADO No.  7210  DE SUPERNUMERARIOS</t>
  </si>
  <si>
    <t>PARTIDA FLORES JOSE DE JESUS</t>
  </si>
  <si>
    <t>NOMINA 2DA QUINCENA JULIO 2017 DEL EMPLEADO No.  7211  DE SUPERNUMERARIOS</t>
  </si>
  <si>
    <t>VAZQUEZ SANCHEZ SERGIO AGUSTIN</t>
  </si>
  <si>
    <t>NOMINA 2DA QUINCENA JULIO 2017 DEL EMPLEADO No.  7218  DE SUPERNUMERARIOS</t>
  </si>
  <si>
    <t>NOMINA 2DA QUINCENA JULIO 2017 DEL EMPLEADO No.  7230  DE SUPERNUMERARIOS</t>
  </si>
  <si>
    <t>NOMINA 2DA QUINCENA JULIO 2017 DEL EMPLEADO No.  7231  DE SUPERNUMERARIOS</t>
  </si>
  <si>
    <t>NOMINA 2DA QUINCENA JULIO 2017 DEL EMPLEADO No.  7232  DE SUPERNUMERARIOS</t>
  </si>
  <si>
    <t>NOMINA 2DA QUINCENA JULIO 2017 DEL EMPLEADO No.  7241  DE SUPERNUMERARIOS</t>
  </si>
  <si>
    <t>OLIVARES RODRIGUEZ JULIA SUSANA</t>
  </si>
  <si>
    <t>NOMINA 2DA QUINCENA JULIO 2017 DEL EMPLEADO No.  7246  DE SUPERNUMERARIOS</t>
  </si>
  <si>
    <t xml:space="preserve">HINOJOSA VELAZQUEZ CHRISTIAN ALEJANDRO </t>
  </si>
  <si>
    <t>NOMINA 2DA QUINCENA JULIO 2017 DEL EMPLEADO No.  7247  DE SUPERNUMERARIOS</t>
  </si>
  <si>
    <t>ORNELAS LOZANO MARIA CRISTINA</t>
  </si>
  <si>
    <t>NOMINA 2DA QUINCENA JULIO 2017 DEL EMPLEADO No.  7248  DE SUPERNUMERARIOS</t>
  </si>
  <si>
    <t>CARRILLO TEJEDA MARIA JOSEFINA</t>
  </si>
  <si>
    <t>NOMINA 2DA QUINCENA JULIO 2017 DEL EMPLEADO No.  7249  DE SUPERNUMERARIOS</t>
  </si>
  <si>
    <t>PEREZTEJADA CHAVARRIA ROLANDO</t>
  </si>
  <si>
    <t>NOMINA 2DA QUINCENA JULIO 2017 DEL EMPLEADO No.  7250  DE SUPERNUMERARIOS</t>
  </si>
  <si>
    <t>SANTIAGO FLORES MARIO ALBERTO</t>
  </si>
  <si>
    <t>NOMINA 2DA QUINCENA JULIO 2017 DEL EMPLEADO No.  7251  DE SUPERNUMERARIOS</t>
  </si>
  <si>
    <t>MEJIA GUIZAR OCTAVIO</t>
  </si>
  <si>
    <t>NOMINA 2DA QUINCENA JULIO 2017 DEL EMPLEADO No.  7252  DE SUPERNUMERARIOS</t>
  </si>
  <si>
    <t>TORRES GARCIA VANESSA ELIZABETH</t>
  </si>
  <si>
    <t>NOMINA 2DA QUINCENA JULIO 2017 DEL EMPLEADO No.  7257  DE SUPERNUMERARIOS</t>
  </si>
  <si>
    <t>JIMENEZ MUÑOZ SAUL SALATIEL</t>
  </si>
  <si>
    <t>NOMINA 2DA QUINCENA JULIO 2017 DEL EMPLEADO No.  7273  DE SUPERNUMERARIOS</t>
  </si>
  <si>
    <t>VAZQUEZ MARTINEZ RAMON ISAIAS</t>
  </si>
  <si>
    <t>NOMINA 2DA QUINCENA JULIO 2017 DEL EMPLEADO No.  7276  DE SUPERNUMERARIOS</t>
  </si>
  <si>
    <t>CERRILLO HINOJOSA RAUL</t>
  </si>
  <si>
    <t>NOMINA 2DA QUINCENA JULIO 2017 DEL EMPLEADO No.  7282  DE SUPERNUMERARIOS</t>
  </si>
  <si>
    <t>LOPEZ ELVIRA GERARDO</t>
  </si>
  <si>
    <t>NOMINA 2DA QUINCENA JULIO 2017 DEL EMPLEADO No.  7285  DE SUPERNUMERARIOS</t>
  </si>
  <si>
    <t>NOMINA 2DA QUINCENA JULIO 2017 DEL EMPLEADO No.  7502  DE SUPERNUMERARIOS</t>
  </si>
  <si>
    <t>NOMINA 2DA QUINCENA JULIO 2017 DEL EMPLEADO No.  4361  DE SUPERNUMERARIOS</t>
  </si>
  <si>
    <t>VALVERDE CARILLO BRYAN XAVIER</t>
  </si>
  <si>
    <t>NOMINA 2DA QUINCENA JULIO 2017 DEL EMPLEADO No.  7290  DE SUPERNUMERARIOS</t>
  </si>
  <si>
    <t>BARRERA CAMACHO OVIDIO AXEL</t>
  </si>
  <si>
    <t>NOMINA 2DA QUINCENA JULIO 2017 DEL EMPLEADO No.  7291  DE SUPERNUMERARIOS</t>
  </si>
  <si>
    <t>BOLAÑOS HERNANDEZ ARMANDO</t>
  </si>
  <si>
    <t>NOMINA 2DA QUINCENA JULIO 2017 DEL EMPLEADO No.  7292  DE SUPERNUMERARIOS</t>
  </si>
  <si>
    <t>GONZALEZ ACEVEDO RIGOBERTO</t>
  </si>
  <si>
    <t>NOMINA 2DA QUINCENA JULIO 2017 DEL EMPLEADO No.  7293  DE SUPERNUMERARIOS</t>
  </si>
  <si>
    <t>JACINTO AMANTE ALBERTO</t>
  </si>
  <si>
    <t>NOMINA 2DA QUINCENA JULIO 2017 DEL EMPLEADO No.  7294  DE SUPERNUMERARIOS</t>
  </si>
  <si>
    <t>RODRIGUEZ MADRUEÑO LUIS FELIPE</t>
  </si>
  <si>
    <t>NOMINA 2DA QUINCENA JULIO 2017 DEL EMPLEADO No.  7295  DE SUPERNUMERARIOS</t>
  </si>
  <si>
    <t>CASTILLO RAMOS FABIOLA</t>
  </si>
  <si>
    <t>NOMINA 2DA QUINCENA JULIO 2017 DEL EMPLEADO No.  7296  DE SUPERNUMERARIOS</t>
  </si>
  <si>
    <t>FRANCO ROCHA MARTIN ISABEL</t>
  </si>
  <si>
    <t>NOMINA 2DA QUINCENA JULIO 2017 DEL EMPLEADO No.  7297  DE SUPERNUMERARIOS</t>
  </si>
  <si>
    <t>VENEGAS GARCIA ALEJANDRA ESTELA</t>
  </si>
  <si>
    <t>NOMINA 2DA QUINCENA JULIO 2017 DEL EMPLEADO No.  7298  DE SUPERNUMERARIOS</t>
  </si>
  <si>
    <t>ESTRADA GUTIERREZ REFUGIO</t>
  </si>
  <si>
    <t>NOMINA 2DA QUINCENA JULIO 2017 DEL EMPLEADO No.  7299  DE SUPERNUMERARIOS</t>
  </si>
  <si>
    <t>NUÑO OLIVARES FRANCISCO JAVIER</t>
  </si>
  <si>
    <t>NOMINA 2DA QUINCENA JULIO 2017 DEL EMPLEADO No.  7300  DE SUPERNUMERARIOS</t>
  </si>
  <si>
    <t>GONZALEZ RUIZ IGNACIO ABDON</t>
  </si>
  <si>
    <t>NOMINA 2DA QUINCENA JULIO 2017 DEL EMPLEADO No.  7301  DE SUPERNUMERARIOS</t>
  </si>
  <si>
    <t>URIBE HERNANDEZ DAVID</t>
  </si>
  <si>
    <t>NOMINA 2DA QUINCENA JULIO 2017 DEL EMPLEADO No.  7302  DE SUPERNUMERARIOS</t>
  </si>
  <si>
    <t>LOPEZ CASTILLO WILIAN</t>
  </si>
  <si>
    <t>NOMINA 2DA QUINCENA JULIO 2017 DEL EMPLEADO No.  7303  DE SUPERNUMERARIOS</t>
  </si>
  <si>
    <t>MANCILLAS GARCIA JAVIER IVAN</t>
  </si>
  <si>
    <t>NOMINA 2DA QUINCENA JULIO 2017 DEL EMPLEADO No.  7304  DE SUPERNUMERARIOS</t>
  </si>
  <si>
    <t>RAMIREZ RAMIREZ ARTURO</t>
  </si>
  <si>
    <t>NOMINA 2DA QUINCENA JULIO 2017 DEL EMPLEADO No.  7305  DE SUPERNUMERARIOS</t>
  </si>
  <si>
    <t>HINOJOSA GARCIA RIGOBERTO</t>
  </si>
  <si>
    <t>NOMINA 2DA QUINCENA JULIO 2017 DEL EMPLEADO No.  7306  DE SUPERNUMERARIOS</t>
  </si>
  <si>
    <t>OCHOA FLORES KARLA SARAHI</t>
  </si>
  <si>
    <t>NOMINA 2DA QUINCENA JULIO 2017 DEL EMPLEADO No.  7307  DE SUPERNUMERARIOS</t>
  </si>
  <si>
    <t>FLORES PARRA ROCIO GUADALUPE</t>
  </si>
  <si>
    <t>NOMINA 2DA QUINCENA JULIO 2017 DEL EMPLEADO No.  7308  DE SUPERNUMERARIOS</t>
  </si>
  <si>
    <t xml:space="preserve">IBARRA  LOPEZ MARTHA PATRICIA </t>
  </si>
  <si>
    <t>NOMINA 2DA QUINCENA JULIO 2017 DEL EMPLEADO No.  7309  DE SUPERNUMERARIOS</t>
  </si>
  <si>
    <t>MAGAÑA DELGADO CESAR IGNACIO</t>
  </si>
  <si>
    <t>NOMINA 2DA QUINCENA JULIO 2017 DEL EMPLEADO No.  7312  DE SUPERNUMERARIOS</t>
  </si>
  <si>
    <t>GONZALEZ MARTINEZ VICTOR RAFAEL</t>
  </si>
  <si>
    <t>NOMINA 2DA QUINCENA JULIO 2017 DEL EMPLEADO No.  7314  DE SUPERNUMERARIOS</t>
  </si>
  <si>
    <t>GOMEZ LOPEZ VICTOR MANUEL</t>
  </si>
  <si>
    <t>NOMINA 2DA QUINCENA JULIO 2017 DEL EMPLEADO No.  7316  DE SUPERNUMERARIOS</t>
  </si>
  <si>
    <t>NOMINA 2DA QUINCENA JULIO 2017 DEL EMPLEADO No.  6912  DE SUPERNUMERARIOS</t>
  </si>
  <si>
    <t>NOMINA 2DA QUINCENA JULIO 2017 DEL EMPLEADO No.  6195  DE SUPERNUMERARIOS</t>
  </si>
  <si>
    <t>NOMINA 2DA QUINCENA JULIO 2017 DEL EMPLEADO No.  6648  DE SUPERNUMERARIOS</t>
  </si>
  <si>
    <t>NOMINA 2DA QUINCENA JULIO 2017 DEL EMPLEADO No.  4973  DE MUNICIPIO</t>
  </si>
  <si>
    <t>NOMINA 2DA QUINCENA JULIO 2017 DEL EMPLEADO No.  5968  DE MUNICIPIO</t>
  </si>
  <si>
    <t>NOMINA 2DA QUINCENA JULIO 2017 DEL EMPLEADO No.  6150  DE MUNICIPIO</t>
  </si>
  <si>
    <t>NOMINA 2DA QUINCENA JULIO 2017 DEL EMPLEADO No.  492  DE MUNICIPIO</t>
  </si>
  <si>
    <t>NOMINA 2DA QUINCENA JULIO 2017 DEL EMPLEADO No.  3029  DE MUNICIPIO</t>
  </si>
  <si>
    <t>NOMINA 2DA QUINCENA JULIO 2017 DEL EMPLEADO No.  3030  DE MUNICIPIO</t>
  </si>
  <si>
    <t>NOMINA 2DA QUINCENA JULIO 2017 DEL EMPLEADO No.  4488  DE MUNICIPIO</t>
  </si>
  <si>
    <t>NOMINA 2DA QUINCENA JULIO 2017 DEL EMPLEADO No.  5777  DE MUNICIPIO</t>
  </si>
  <si>
    <t>NOMINA 2DA QUINCENA JULIO 2017 DEL EMPLEADO No.  6427  DE MUNICIPIO</t>
  </si>
  <si>
    <t>NOMINA 2DA QUINCENA JULIO 2017 DEL EMPLEADO No.  4330  DE MUNICIPIO</t>
  </si>
  <si>
    <t>NOMINA 2DA QUINCENA JULIO 2017 DEL EMPLEADO No.  5617  DE MUNICIPIO</t>
  </si>
  <si>
    <t>NOMINA 2DA QUINCENA JULIO 2017 DEL EMPLEADO No.  5647  DE MUNICIPIO</t>
  </si>
  <si>
    <t>NOMINA 2DA QUINCENA JULIO 2017 DEL EMPLEADO No.  56  DE MUNICIPIO</t>
  </si>
  <si>
    <t>NOMINA 2DA QUINCENA JULIO 2017 DEL EMPLEADO No.  156  DE MUNICIPIO</t>
  </si>
  <si>
    <t>NOMINA 2DA QUINCENA JULIO 2017 DEL EMPLEADO No.  158  DE MUNICIPIO</t>
  </si>
  <si>
    <t>NOMINA 2DA QUINCENA JULIO 2017 DEL EMPLEADO No.  410  DE MUNICIPIO</t>
  </si>
  <si>
    <t>NOMINA 2DA QUINCENA JULIO 2017 DEL EMPLEADO No.  517  DE MUNICIPIO</t>
  </si>
  <si>
    <t>NOMINA 2DA QUINCENA JULIO 2017 DEL EMPLEADO No.  560  DE MUNICIPIO</t>
  </si>
  <si>
    <t>NOMINA 2DA QUINCENA JULIO 2017 DEL EMPLEADO No.  663  DE MUNICIPIO</t>
  </si>
  <si>
    <t>LUGO VAZQUEZ BEATRIZ EUGENIA</t>
  </si>
  <si>
    <t>NOMINA 2DA QUINCENA JULIO 2017 DEL EMPLEADO No.  685  DE MUNICIPIO</t>
  </si>
  <si>
    <t>PEREZ ARANA JUAN</t>
  </si>
  <si>
    <t>NOMINA 2DA QUINCENA JULIO 2017 DEL EMPLEADO No.  849  DE MUNICIPIO</t>
  </si>
  <si>
    <t>NOMINA 2DA QUINCENA JULIO 2017 DEL EMPLEADO No.  954  DE MUNICIPIO</t>
  </si>
  <si>
    <t>NOMINA 2DA QUINCENA JULIO 2017 DEL EMPLEADO No.  955  DE MUNICIPIO</t>
  </si>
  <si>
    <t>NOMINA 2DA QUINCENA JULIO 2017 DEL EMPLEADO No.  1017  DE MUNICIPIO</t>
  </si>
  <si>
    <t>NOMINA 2DA QUINCENA JULIO 2017 DEL EMPLEADO No.  1028  DE MUNICIPIO</t>
  </si>
  <si>
    <t>NOMINA 2DA QUINCENA JULIO 2017 DEL EMPLEADO No.  1171  DE MUNICIPIO</t>
  </si>
  <si>
    <t>NOMINA 2DA QUINCENA JULIO 2017 DEL EMPLEADO No.  1178  DE MUNICIPIO</t>
  </si>
  <si>
    <t>NOMINA 2DA QUINCENA JULIO 2017 DEL EMPLEADO No.  2155  DE MUNICIPIO</t>
  </si>
  <si>
    <t>NOMINA 2DA QUINCENA JULIO 2017 DEL EMPLEADO No.  2253  DE MUNICIPIO</t>
  </si>
  <si>
    <t>NOMINA 2DA QUINCENA JULIO 2017 DEL EMPLEADO No.  2443  DE MUNICIPIO</t>
  </si>
  <si>
    <t>FLORES ALVARADO ARTURO</t>
  </si>
  <si>
    <t>NOMINA 2DA QUINCENA JULIO 2017 DEL EMPLEADO No.  2870  DE MUNICIPIO</t>
  </si>
  <si>
    <t>NOMINA 2DA QUINCENA JULIO 2017 DEL EMPLEADO No.  3043  DE MUNICIPIO</t>
  </si>
  <si>
    <t>NOMINA 2DA QUINCENA JULIO 2017 DEL EMPLEADO No.  3233  DE MUNICIPIO</t>
  </si>
  <si>
    <t>NOMINA 2DA QUINCENA JULIO 2017 DEL EMPLEADO No.  3240  DE MUNICIPIO</t>
  </si>
  <si>
    <t>NOMINA 2DA QUINCENA JULIO 2017 DEL EMPLEADO No.  3241  DE MUNICIPIO</t>
  </si>
  <si>
    <t>NOMINA 2DA QUINCENA JULIO 2017 DEL EMPLEADO No.  3336  DE MUNICIPIO</t>
  </si>
  <si>
    <t>NOMINA 2DA QUINCENA JULIO 2017 DEL EMPLEADO No.  3363  DE MUNICIPIO</t>
  </si>
  <si>
    <t>NOMINA 2DA QUINCENA JULIO 2017 DEL EMPLEADO No.  6343  DE MUNICIPIO</t>
  </si>
  <si>
    <t>APOYO QUINCENAL 2DA QUINCENA DE JULIO DEL 2017, OFICIO SG/JD/1696/15 SEGUN ACUERDO DE CABILDO 16</t>
  </si>
  <si>
    <t>FARIAS PALAFOX CESAR</t>
  </si>
  <si>
    <t>SUMINISTRO DE ARTICULOS DE PAPELERIA PARA VARIAS DEPENDENCIAS, OFICIOS DRM/1061/2017 Y DRM/1062/2017 FACS 2627, 2623 2626, 2624</t>
  </si>
  <si>
    <t>2DO PAGO Y ULTIMO DE LA FAC 1488, SERVICIO DE ARRENDAMIENTO DE COPIADORAS MARZO 2017, OFICIO DRM/737/2017</t>
  </si>
  <si>
    <t>ALAMBRADOS Y DISTRIBUCIONES DE OCCIDENTE SA DE CV</t>
  </si>
  <si>
    <t>SUMINISTRO E INSTALACION DE MALLA SOMBRA EN EL "CAIC CENTRO DE ATENCION INFANTIL COMUNITARIA LA CONCHA" OFICIO 1135/2017 VOLANTE G-07-3485 FAC 2443</t>
  </si>
  <si>
    <t>PAGO DE COMISIONES GENERADAS POR EL PERSONAL DE APREMIOS DURANTE EL MES DE JUNIO 2017,  OFICIO CONTRALORIA MUNICIPAL/3147/2017</t>
  </si>
  <si>
    <t>PRESTACION EL USO DEL BIEN , PAGO POR JUNIO DEL 2017 SEGÚN ACUERDO OFICIO SINDICATURA /0092/17</t>
  </si>
  <si>
    <t>4TO PAGO SEGUN CONVENIO ADQUISICION, INSTALACION Y EQUIPAMIENTO DE UNA CAMARA DE REFRIGERACION PARA EL RASTRO MUNICIPAL OFICIO SRIA PARTICULAR/569/2017 FACS 818 Y 884</t>
  </si>
  <si>
    <t>5TO PAGO DE 6, DEL JUICIO LABORAL No. 189/2012-D2; OFICIO DJ/0904/2017 VOLANTE 2810-A</t>
  </si>
  <si>
    <t>PAGO 12 Y ULTIMO;  ADQUISICION DE TRES UNIDADES RAM 1500 ST 4X2, OFICIO DRM/591/2016 FACS 3420, 3421 Y 3439 VOLANTE G-7-936</t>
  </si>
  <si>
    <t>RUIZ PULIDO ALEJANDRO</t>
  </si>
  <si>
    <t>MICROFONO/BOCINA Y RADIOS PORTATILES FAC F390226E72F8</t>
  </si>
  <si>
    <t>CASAS CARDONA GUILLERMO</t>
  </si>
  <si>
    <t>NOMINA 2DA QUINCENA JULIO 2017 DEL EMPLEADO No.  1295  DE COMISARIA DE SEGURIDAD PUBLICA</t>
  </si>
  <si>
    <t>8VO PAGO SEGUN CONVENIO POR LA DEFUNCION DEL C. RAMIRO VELAZQUEZ RAMOS CORRESPONDIENTE A AGOSTO 2017</t>
  </si>
  <si>
    <t>4TO PAGO SEGÚN CONVENIO, PAGO A BENEFICIARIO DEL C. LUIS MURILLO TRUJILLO POR CONCEPTO DE INDEMNIZACION POR EL FALLECIMIENTO DEL SERVIDOR PUBLICO, OFICIO DJ/1342/2017 VOLANTE 3015-A CORRESPONDIENTE A AGOSTO 2017</t>
  </si>
  <si>
    <t>4TO PAGO SEGÚN CONVENIO, PAGO A BENEFICIARIO DEL C. LUIS MURILLO TRUJILLO POR CONCEPTO DE INDEMNIZACION POR EL FALLECIMIENTO DEL SERVIDOR PUBLICO, OFICIO DJ/1342/2017 VOLANTE 3015-A CORRESPONDIENTE A JULIO 2017</t>
  </si>
  <si>
    <t>ANTICIPO A LA FAC 0139, REPARACIONES A VEHICULOS OFICIALES DE LA COMISARIA DE SEGURIDAD PUBLICA</t>
  </si>
  <si>
    <t>DEUDA 2016, SUMINISTRO DE ARTICULOS DE PAPELERIA, COMPUTO, TELEFONIA FACS 13 18 19 23 33 34 37 41 127 131 219 220 164</t>
  </si>
  <si>
    <t>SUMINISTRO DE MATERIAL ELECTRICO, DE JARDINERIA Y FERRETERIA PARA VARIAS DEPENDENCIAS FACS 5613 5991 6351 6338 6344 5989 6468 6335 6464 6109 6342</t>
  </si>
  <si>
    <t>REPARACIONES A VEHICULOS OFICIALES  FACS 32313 32307 32309 32311 32210 32306 32211 32213 32594 32556 32552 32541 32654 32597 32614 32555 32635 32595 32632 32631 32612 OFICIOS DRM/930/2017 Y DRM/809/2017</t>
  </si>
  <si>
    <t>TRANSMISION DE SPOTS PUBLICITARIOS EN MEGACANAL, OFICIO DCS/0091/2017 FAC TCAP 36582</t>
  </si>
  <si>
    <t>DEUDA 2015; 2DO PAGO Y ULTIMO A LA FAC 119, EST 7 RENTA DE CAMIONES DE VOLTEO</t>
  </si>
  <si>
    <t>FEBRERO</t>
  </si>
  <si>
    <t>COG</t>
  </si>
  <si>
    <t>MARZO</t>
  </si>
  <si>
    <t>ABRIL</t>
  </si>
  <si>
    <t>DICIEMBRE</t>
  </si>
  <si>
    <t>MENSUAL</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</si>
  <si>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</si>
  <si>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</si>
  <si>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</si>
  <si>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</si>
  <si>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</si>
  <si>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</si>
  <si>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</si>
  <si>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</si>
  <si>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</si>
  <si>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</si>
  <si>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</si>
  <si>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</si>
  <si>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</si>
  <si>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</si>
  <si>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</si>
  <si>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</si>
  <si>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</si>
  <si>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</si>
  <si>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</si>
  <si>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</si>
  <si>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</si>
  <si>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</si>
  <si>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</si>
  <si>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</si>
  <si>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</si>
  <si>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</si>
  <si>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</si>
  <si>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</si>
  <si>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</si>
  <si>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</si>
  <si>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</si>
  <si>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</si>
  <si>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</si>
  <si>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</si>
  <si>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</si>
  <si>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</si>
  <si>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</si>
  <si>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</si>
  <si>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</si>
  <si>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</si>
  <si>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</si>
  <si>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</si>
  <si>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</si>
  <si>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</si>
  <si>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</si>
  <si>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</si>
  <si>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</si>
  <si>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</si>
  <si>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</si>
  <si>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</si>
  <si>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</si>
  <si>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</si>
  <si>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</si>
  <si>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</si>
  <si>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</si>
  <si>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</si>
  <si>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</si>
  <si>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</si>
  <si>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</si>
  <si>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</si>
  <si>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</si>
  <si>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</si>
  <si>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</si>
  <si>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</si>
  <si>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</si>
  <si>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</si>
  <si>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</si>
  <si>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</si>
  <si>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</si>
  <si>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</si>
  <si>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</si>
  <si>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</si>
  <si>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</si>
  <si>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</si>
  <si>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</si>
  <si>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</si>
  <si>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</si>
  <si>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</si>
  <si>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</si>
  <si>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</si>
  <si>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</si>
  <si>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</si>
  <si>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</si>
  <si>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</si>
  <si>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</si>
  <si>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</si>
  <si>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</si>
  <si>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</si>
  <si>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</si>
  <si>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</si>
  <si>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</si>
  <si>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</si>
  <si>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</si>
  <si>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</si>
  <si>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</si>
  <si>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</si>
  <si>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</si>
  <si>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</si>
  <si>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</si>
  <si>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</si>
  <si>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</si>
  <si>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</si>
  <si>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</si>
  <si>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</si>
  <si>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</si>
  <si>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</si>
  <si>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</si>
  <si>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</si>
  <si>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</si>
  <si>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</si>
  <si>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</si>
  <si>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</si>
  <si>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</si>
  <si>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</si>
  <si>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</si>
  <si>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</si>
  <si>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</si>
  <si>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</si>
  <si>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</si>
  <si>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</si>
  <si>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</si>
  <si>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</si>
  <si>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</si>
  <si>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</si>
  <si>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</si>
  <si>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</si>
  <si>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</si>
  <si>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</si>
  <si>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</si>
  <si>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</si>
  <si>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</si>
  <si>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</si>
  <si>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</si>
  <si>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</si>
  <si>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</si>
  <si>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</si>
  <si>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</si>
  <si>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</si>
  <si>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</si>
  <si>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</si>
  <si>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</si>
  <si>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</si>
  <si>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</si>
  <si>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</si>
  <si>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</si>
  <si>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</si>
  <si>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</si>
  <si>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</si>
  <si>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</si>
  <si>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</si>
  <si>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</si>
  <si>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</si>
  <si>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</si>
  <si>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</si>
  <si>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</si>
  <si>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</si>
  <si>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</si>
  <si>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</si>
  <si>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</si>
  <si>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</si>
  <si>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</si>
  <si>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</si>
  <si>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</si>
  <si>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</si>
  <si>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</si>
  <si>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</si>
  <si>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</si>
  <si>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</si>
  <si>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</si>
  <si>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</si>
  <si>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</si>
  <si>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</si>
  <si>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</si>
  <si>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</si>
  <si>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</si>
  <si>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</si>
  <si>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</si>
  <si>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</si>
  <si>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</si>
  <si>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</si>
  <si>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</si>
  <si>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</si>
  <si>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</si>
  <si>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</si>
  <si>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</si>
  <si>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</si>
  <si>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</si>
  <si>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</si>
  <si>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</si>
  <si>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</si>
  <si>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</si>
  <si>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</si>
  <si>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</si>
  <si>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</si>
  <si>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</si>
  <si>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</si>
  <si>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</si>
  <si>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</si>
  <si>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</si>
  <si>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</si>
  <si>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</si>
  <si>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</si>
  <si>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</si>
  <si>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</si>
  <si>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</si>
  <si>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</si>
  <si>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</si>
  <si>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</si>
  <si>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</si>
  <si>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</si>
  <si>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</si>
  <si>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</si>
  <si>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</si>
  <si>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</si>
  <si>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</si>
  <si>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</si>
  <si>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</si>
  <si>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</si>
  <si>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</si>
  <si>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</si>
  <si>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</si>
  <si>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</si>
  <si>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</si>
  <si>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</si>
  <si>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</si>
  <si>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</si>
  <si>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</si>
  <si>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</si>
  <si>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</si>
  <si>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</si>
  <si>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</si>
  <si>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</si>
  <si>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</si>
  <si>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</si>
  <si>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</si>
  <si>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</si>
  <si>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</si>
  <si>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</si>
  <si>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</si>
  <si>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</si>
  <si>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</si>
  <si>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</si>
  <si>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</si>
  <si>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</si>
  <si>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</si>
  <si>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</si>
  <si>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</si>
  <si>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</si>
  <si>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</si>
  <si>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</si>
  <si>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</si>
  <si>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</si>
  <si>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</si>
  <si>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</si>
  <si>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</si>
  <si>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</si>
  <si>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</si>
  <si>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</si>
  <si>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</si>
  <si>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</si>
  <si>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</si>
  <si>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</si>
  <si>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</si>
  <si>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</si>
  <si>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</si>
  <si>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</si>
  <si>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</si>
  <si>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</si>
  <si>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</si>
  <si>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</si>
  <si>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</si>
  <si>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</si>
  <si>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</si>
  <si>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</si>
  <si>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</si>
  <si>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</si>
  <si>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</si>
  <si>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</si>
  <si>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</si>
  <si>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</si>
  <si>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</si>
  <si>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</si>
  <si>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</si>
  <si>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</si>
  <si>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</si>
  <si>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</si>
  <si>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</si>
  <si>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</si>
  <si>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</si>
  <si>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</si>
  <si>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</si>
  <si>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</si>
  <si>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</si>
  <si>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</si>
  <si>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</si>
  <si>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</si>
  <si>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</si>
  <si>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</si>
  <si>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</si>
  <si>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</si>
  <si>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</si>
  <si>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</si>
  <si>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</si>
  <si>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</si>
  <si>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</si>
  <si>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</si>
  <si>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</si>
  <si>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</si>
  <si>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</si>
  <si>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</si>
  <si>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</si>
  <si>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</si>
  <si>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</si>
  <si>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</si>
  <si>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</si>
  <si>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</si>
  <si>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</si>
  <si>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</si>
  <si>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</si>
  <si>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</si>
  <si>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</si>
  <si>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</si>
  <si>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</si>
  <si>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</si>
  <si>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</si>
  <si>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</si>
  <si>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</si>
  <si>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</si>
  <si>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</si>
  <si>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</si>
  <si>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</si>
  <si>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</si>
  <si>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</si>
  <si>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</si>
  <si>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</si>
  <si>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</si>
  <si>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</si>
  <si>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</si>
  <si>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</si>
  <si>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</si>
  <si>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</si>
  <si>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</si>
  <si>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</si>
  <si>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</si>
  <si>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</si>
  <si>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</si>
  <si>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</si>
  <si>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</si>
  <si>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</si>
  <si>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</si>
  <si>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</si>
  <si>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</si>
  <si>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</si>
  <si>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</si>
  <si>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</si>
  <si>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</si>
  <si>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</si>
  <si>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</si>
  <si>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</si>
  <si>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</si>
  <si>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</si>
  <si>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</si>
  <si>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</si>
  <si>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</si>
  <si>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</si>
  <si>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</si>
  <si>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</si>
  <si>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</si>
  <si>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</si>
  <si>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</si>
  <si>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</si>
  <si>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</si>
  <si>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</si>
  <si>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</si>
  <si>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</si>
  <si>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</si>
  <si>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</si>
  <si>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</si>
  <si>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</si>
  <si>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</si>
  <si>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</si>
  <si>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</si>
  <si>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</si>
  <si>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</si>
  <si>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</si>
  <si>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</si>
  <si>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</si>
  <si>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</si>
  <si>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</si>
  <si>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</si>
  <si>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</si>
  <si>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</si>
  <si>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</si>
  <si>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</si>
  <si>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</si>
  <si>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</si>
  <si>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</si>
  <si>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</si>
  <si>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</si>
  <si>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</si>
  <si>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</si>
  <si>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</si>
  <si>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</si>
  <si>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</si>
  <si>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</si>
  <si>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</si>
  <si>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</si>
  <si>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</si>
  <si>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</si>
  <si>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</si>
  <si>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</si>
  <si>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</si>
  <si>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</si>
  <si>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</si>
  <si>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</si>
  <si>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</si>
  <si>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</si>
  <si>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</si>
  <si>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</si>
  <si>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</si>
  <si>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t>
  </si>
  <si>
    <t>FECHA</t>
  </si>
  <si>
    <t>GASTOS X COMPROBAR, PARA UTILIZAR EN PROYECTOS DE ALUMBRADO PUBLICO PARA VARIAS COLONIAS DEL MUNICIPIO OFICIO DGSPM/2951/2017</t>
  </si>
  <si>
    <t>APORTACIONES AL SEDAR (SISTEMA ESTATAL DE AHORRO PARA EL RETIRO) CORRESPONDIENTE A LA 2DA QUINCENA DE JULIO 2017, OFICIO DGADH/856/17 VOLANTE 3406-A</t>
  </si>
  <si>
    <t>REINTEGRO DE FONDO REVOLVENTE, OFICIO TM/293/2017</t>
  </si>
  <si>
    <t>GASTOS X COMPROBAR, COMPRA DE DIVERSOS ARTICULOS OFICIO DRM/1153/2017 VOLANTE 3417-A</t>
  </si>
  <si>
    <t>GASTOS X COMPROBAR, CUBRIR NECESIDADES OPERATIVAS OFICIO 294/2017 VOLANTE 3416-A</t>
  </si>
  <si>
    <t>SEGURO PARA EL PARQUE VEHICULAR A TRAVES DE LA LICITACION PUBLICA No. LP-TJ-001/2017 OFICIO DRM/1110/2017 VOLANTE 4275 FAC C 2365578</t>
  </si>
  <si>
    <t>FINIQUITO DE EX SERVIDOR PUBLICO No. 6521 "COORDINADOR" EN CONTRALORIA MUNICIPAL OFICIO DGADH/00779/2017 VOLANTE 3368-A</t>
  </si>
  <si>
    <t>TORRES ZERMEÑO HECTOR ALEJANDRO</t>
  </si>
  <si>
    <t>DEUDA 2015, FINIQUITO DE EX SERVIDOR PUBLICO No. 6096 "NOTIFICADOR" EN SINDICATURA OFICIO DGADH/407/2016 VOLANTE 426-A</t>
  </si>
  <si>
    <t>GONZALEZ TEJEDA ISAAC ELLIOT</t>
  </si>
  <si>
    <t>FINIQUITO DE EX SERVIDOR PUBLICO No. 1107 "MEDICO FAMILIAR Y URGENCIAS" EN SERVICIOS MEDICOS OFICIO DGADH/00845/2017 VOLANTE 3401-A</t>
  </si>
  <si>
    <t>SANCHEZ GODINEZ SANTANA</t>
  </si>
  <si>
    <t>FINIQUITO DE EX SERVIDOR PUBLICO No. 6595 "INSPECTOR" EN INSPECCION Y REGLAMENTOS OFICIO DGADH/00753/2017 VOLANTE 3326-A</t>
  </si>
  <si>
    <t>CISNEROS GALVEZ VERONICA</t>
  </si>
  <si>
    <t>IMPRESION DE FORMATOS DE INFRACCIONES FOLIOS P 108 AL P 118,000 OFICIO DRM/893/2017 FAC FI 837</t>
  </si>
  <si>
    <t>SERVICIOS A VEHICULOS OFICIALES No. 413, 411, 401, 405 Y 405 DE VARIAS DEPENDENCIAS MUNICIPALES OFICIO DRM/1054/2017 VOLANTE G-07-3437 FACS 82226, 83066, 82227, 82351 Y 82352</t>
  </si>
  <si>
    <t>RENTA DE PANTALLAS Y MOBILIARIO PARA VARIOS EVENTOS DE AYUNTAMIENTO, OFICIOS 0623/2017, 0629/2017 Y 0628/2017 FACS 185, 190, 186, 192 Y ANTICIPO DE $14,500.00 A LA FAC 191</t>
  </si>
  <si>
    <t>SERVICIO DE TELEFONIA CONVENCIONAL CORRESPONDIENTE A JULIO 2017, OFICIO DA/0523/2017 VOLANTE G-07-3392 CUENTA MAESTRA 0V33562</t>
  </si>
  <si>
    <t>SERVICIO DE LABORATORIO E IMAGENOLOGIA (RAYOS X Y ULTRASONIDOS) A DERECHOHABIENTES DEL SEGURO POPULAR, OFICIO DRM/991/2017 VOLANTE G-07-3358 FAC 60</t>
  </si>
  <si>
    <t>4TO PAGO Y ULTIMO A LA FAC 199, SUMINISTRO DE ASFALTO PARA SERVICIOS PUBLICOS OFICIO DRM/711/2017</t>
  </si>
  <si>
    <t>SUMINISTRO DE CARTUCHOS Y TONERS PARA VARIAS DEPENDENCIAS, OFICIOS DRM/877/2017, DRM/261/2017 Y DRM/868/2017 FACS 4633, 4635, 4636, 4641, 4231, 4501 MENOS NOTA DE CREDITO No. 8 POR $2,793.47</t>
  </si>
  <si>
    <t>MATERIAL DE CONSTRUCCION Y ARTICULOS DE FERRETERIA, OFICIOS DRM/934/2017 Y DRM/851/2017 FACS 2798, 2799, 2800, 3084, 2899, 3083 Y 3085</t>
  </si>
  <si>
    <t>TESORERIA DE LA FEDERACION</t>
  </si>
  <si>
    <t>REQUERIMIENTO DE MULTA FEDERAL EMITIDA POR LA SUPREMA CORTE DE JUSTICIA DE LA NACION AL C. OCTAVIO MIJANGOS POR PROMOVER RECURSO DE REVISION EN DIVERSOS JUICIOS LABORALES DECLARADOS IMPROCEDENTES, OFICIO DJ/2224/2017 VOLANTE 3421-A</t>
  </si>
  <si>
    <t>REQUERIMIENTO DE MULTA FEDERAL EMITIDA POR LA SUPREMA CORTE DE JUSTICIA DE LA NACION AL C. OCTAVIO MIJANGOS POR PROMOVER RECURSO DE REVISION EN DIVERSOS JUICIOS LABORALES DECLARADOS IMPROCEDENTES, OFICIO DJ/2223/2017 VOLANTE 3420-A</t>
  </si>
  <si>
    <t>REQUERIMIENTO DE MULTA FEDERAL EMITIDA POR LA SUPREMA CORTE DE JUSTICIA DE LA NACION AL C. OCTAVIO MIJANGOS POR PROMOVER RECURSO DE REVISION EN DIVERSOS JUICIOS LABORALES DECLARADOS IMPROCEDENTES, OFICIO DJ/2222/2017 VOLANTE 3422-A</t>
  </si>
  <si>
    <t>REINTEGRO DE FONDO REVOLVENTE, OFICIO DGPCB/1565/2017 VOLANTE G-07-3535</t>
  </si>
  <si>
    <t>REINTEGRO DE FONDO REVOLVENTE, OFICIO DGSPM/2935/2017 VOLANTE G-07-3564</t>
  </si>
  <si>
    <t>REINTEGRO DE FONDO REVOLVENTE, OFICIO 1115/2017 VOLANTES G-08-3522 Y G-07-3472</t>
  </si>
  <si>
    <t>REINTEGRO DE FONDO REVOLVENTE, OFICIO  DJ/1973/2017 G-08-3523</t>
  </si>
  <si>
    <t>COMPRA Y RECARGA DE OXIGENO MEDICINAL PARA SERVICIOS MEDICOS MPALES, OFICIO DRM/1108/2017 VOLANTE G-07-3487 FACS 710282, 710578, 709105, 710733, 710784, 710323, 709456 Y 708150</t>
  </si>
  <si>
    <t>PENSION ALIMENTICIA 2DA QUINCENA JULIO 2017, OFICIO DGADH/AN/0883/17 VOLANTE 3428-A</t>
  </si>
  <si>
    <t>CUOTAS SINDICALES RETENIDAS A LOS TRABAJADORES DE BASE DEL SINDICATO INDEPENDIENTE, 2DA QUINCENA JULIO 2017 OFICIO DGADH/AN/0885/17 VOLANTE 3427-A</t>
  </si>
  <si>
    <t>CUOTAS SINDICALES RETENIDAS A LOS TRABAJADORES DE BASE DEL SINDICATO MAYORITARIO, 2DA QUINCENA JULIO 2017 OFICIO DGADH/AN/0884/17 VOLANTE 3426-A</t>
  </si>
  <si>
    <t>CONSUMO DE AGUA POTABLE DE LAS INSTALACIONES DE LA AGENCIA MUNICIPAL CONSTANCIO HERNANDEZ EN ALAMEDAS DE ZALATITAN, OFICIO 1157 VOLANTE G-07-3568</t>
  </si>
  <si>
    <t>PAGO PARA CONTRATAR EL SERVICIO DE ENERGIA ELECTRICA  ANTE LA CFE DE LA CRUZ VERDE UBIDADA EN LA COL. PAJARITOS OFICIO AP/578/2017 VOLANTE G-07-3567</t>
  </si>
  <si>
    <t>DESCUENTOS POR CONCEPTO DE CAJA DE AHORRO Y PRESTAMO RETENIDAS A LOS TRABAJADORES DE BASE DEL SINDICATO INDEPENDIEMTE, OFICIO DGADH/AN/0887/17 VOLANTE 3440-A</t>
  </si>
  <si>
    <t>DESCUENTOS POR CONCEPTO DE CAJA DE AHORRO Y PRESTAMO RETENIDAS A LOS TRABAJADORES DE BASE DEL SINDICATO MAYORITARIO, OFICIO DGADH/AN/0886/17 VOLANTE 3439-A</t>
  </si>
  <si>
    <t>SERVICIO DE ACCESO A INTERNET CORRESPONDIENTE A JUNIO 2017, OFICIO DTI/0675/2017 VOLANTE G-07-3181 FAC MX-2266</t>
  </si>
  <si>
    <t>SERVICIO DE AGUA POTABLE DE LAS OFICINAS DE OBRAS PUBLICAS, OFICIO DGOPT/980/2017 VOLANTE G-07-3508</t>
  </si>
  <si>
    <t>GASTOS X COMPROBAR, POR INICIO DE LAS FIESTAS PATRIAS 2017, OFICIO SECRETARIA PARTICULAR/901/2017 VOLANTE 3442-A</t>
  </si>
  <si>
    <t>ANTICIPO DE AGUINALDO 2017 A EMPLEADO No. 4975 OFICIO DGADH/776/17 VOLANTE 3414-A</t>
  </si>
  <si>
    <t>ANTICIPO DE AGUINALDO 2017 A EMPLEADO No. 2065 DE COMISARIA DE SEGURIDAD PUBLICA, OFICIO DGADH/880/17 VOLANTE 3419-A</t>
  </si>
  <si>
    <t>ANTICIPO DE AGUINALDO 2017 AEMPLEADA No. 6403 OFICIO DGADH/890/17 VOLANTE 3425-A</t>
  </si>
  <si>
    <t>GASTOS X COMPROBAR, PARA LA ENTREGA DE INCENTIVOS ECONOMICOS PARA LOS GANADORES DEL CONCURSO DE MASCARAS DE TASTOANES Y NECESIDADES PROPIAS DEL EVENTO, OFICIO CST/0761/2017 VOLANTE 3446-A</t>
  </si>
  <si>
    <t>REINTEGRO DE FONDO REVOLVENTE, OFICIO 919/2017 VOLANTE G-08-3580</t>
  </si>
  <si>
    <t>CHAVEZ VAZQUEZ JUAN JOSE</t>
  </si>
  <si>
    <t>DEUDA 2014, FINIQUITO DE EX SERVIDOR PUBLICO No. 3433 "POLICIA" EN LA COMISARIA DE SEGURIDAD PUBLICA OFICIO DGADH/1012/2/2015 VOLANTE 1234-A</t>
  </si>
  <si>
    <t>DEVOLUCION DE LOS DESCUENTOS POR CONCEPTO DE PTMO. CORTO PLAZO EN PENSIONES DEL ESTADO PERIODO 1ERA QUINC MAYO 2016 A 2DA QUINC MAYO 2017, OFICIO DGADH/0846/2017 VOLANTE 3396-A</t>
  </si>
  <si>
    <t xml:space="preserve"> INSTITUTO MEXICANO DE LA PROPIEDAD INDUSTRIAL</t>
  </si>
  <si>
    <t>INSCRIPCION ANTE EL IMPI RESPECTO AL ESCUDO DE ARMAS DEL MUNICIPIO DE TONALA, OFICIO DCS/0234/2014 VOLANTE G-07-3461 COMPROBANTE FISCAL 10032160425</t>
  </si>
  <si>
    <t>INSCRIPCION ANTE EL IMPI RESPECTO AL LOGOTIPO "TONALA CENTRO HISTORICO, CORAZON ARTESANAL" OFICIO DCS/0234/2014 VOLANTE G-07-3461 COMPROBANTE FISCAL 10032160581</t>
  </si>
  <si>
    <t>INSCRIPCION ANTE EL IMPI RESPECTO A LA MARCA NOMINATIVA "CONCURSO NACIONAL DE LA CERAMICA TONALLAN", OFICIO DCS/0234/2014 VOLANTE G-07-3461 COMPROBANTE FISCAL 10032160532</t>
  </si>
  <si>
    <t>3ER PAGO DE 4, PAGO DEL CONVENIO MEDIANTE VIA CIVIL SUMARIA EXP No. 297/2016 VOLANTE 3167-A</t>
  </si>
  <si>
    <t>2DO PAGO DE 12, CONVENIO DE LIQUIDACION DE JUICIO LABORAL No. 1013/2009-E1</t>
  </si>
  <si>
    <t>PAGO 10 DE 12 AL CONVENIO DE LIQUIDACION DE JUICIO LABORAL No. 1122/2009-C2 VOLANTE 2241-A</t>
  </si>
  <si>
    <t>DEUDA 2012, APORTACIONES AL SEDAR (SISTEMA ESTATAL DE AHORRO PARA EL RETIRO) SEGUN CONVENIO PAGO CORRESPONDIENTE AL 15/08/2012</t>
  </si>
  <si>
    <t>3ER PAGO DE 3, PAGO DE CONVENIO TERCERA SALA UNITARIA EXPEDIENTE III-475/2012 VOLANTE 3168-A</t>
  </si>
  <si>
    <t>ADEUDO CORRESPONDIENTE A LA PROPUESTA DE PAGO DE LA APORTACION QUINCENAL PROYECTADA A 20 AÑOS DE LA 1ERA QUINCENA DE AGOSTO DEL 2017</t>
  </si>
  <si>
    <t>PAGO 8 DE 12 SEGUN CONVENIO</t>
  </si>
  <si>
    <t>PAGO 11 DE 24 SEGUN CONVENIO</t>
  </si>
  <si>
    <t>PAGO 8 DE 20 SEGUN CONVENIO</t>
  </si>
  <si>
    <t>PRESTACION EL USO DEL BIEN , PAGO POR JULIO DEL 2017 SEGÚN ACUERDO OFICIO SINDICATURA /0092/17</t>
  </si>
  <si>
    <t>5TO PAGO SEGUN CONVENIO ADQUISICION, INSTALACION Y EQUIPAMIENTO DE UNA CAMARA DE REFRIGERACION PARA EL RASTRO MUNICIPAL OFICIO SRIA PARTICULAR/569/2017 FACS 818 Y 884</t>
  </si>
  <si>
    <t>6TO PAGO DE 6, DEL JUICIO LABORAL No. 189/2012-D2; OFICIO DJ/0904/2017 VOLANTE 2810-A</t>
  </si>
  <si>
    <t>OCHOA ESTRADA MIGUEL ANGEL</t>
  </si>
  <si>
    <t>FINIQUITO LABORAL</t>
  </si>
  <si>
    <t>GASTOS X COMPROBAR, FESTEJOS PATRONALES EN HONOR A LA VIRGEN DEL TRANSITO EN ZALATITAN, OFICIO DCT/0763/2017 VOLANTE 3447-A</t>
  </si>
  <si>
    <t>DE LEON PEGUERO JOSE ALEJANDRO</t>
  </si>
  <si>
    <t>DEVOLUCION DE PAGO DUPLICADO DE LA CUENTA CATASTRAL U171393, OFICIO TESORERIA MUNICIPAL/310/2017</t>
  </si>
  <si>
    <t>ALVARADO JIMON JESUS JOSUE</t>
  </si>
  <si>
    <t>PREMIACION DEL "XII CONCURSO DE LA CERAMICA TONALLAN EDICION 2017", ACUERDO DE CABILDO No, 809   OFICIO SECRETARIA PARTICULAR/0741/2017 PREMIO AL ARTESANO JOVEN</t>
  </si>
  <si>
    <t>ALVAREZ RAMIREZ JOSE ROSARIO</t>
  </si>
  <si>
    <t>PREMIACION DEL "XII CONCURSO DE LA CERAMICA TONALLAN EDICION 2017", ACUERDO DE CABILDO No, 809   OFICIO SECRETARIA PARTICULAR/0741/2017 PREMIO A LA CATEGORIA BARRO BRUÑIDO</t>
  </si>
  <si>
    <t>PREMIACION DEL "XII CONCURSO DE LA CERAMICA TONALLAN EDICION 2017", ACUERDO DE CABILDO No, 809   OFICIO SECRETARIA PARTICULAR/0741/2017 PREMIO A LA CATEGORIA BARRO PETATILLO</t>
  </si>
  <si>
    <t>JIMON BARBA MARIA DEL ROSARIO</t>
  </si>
  <si>
    <t>PREMIACION DEL "XII CONCURSO DE LA CERAMICA TONALLAN EDICION 2017", ACUERDO DE CABILDO No, 809   OFICIO SECRETARIA PARTICULAR/0741/2017 PREMIO A LA CATEGORIA CERAMICA EN MINIATURA</t>
  </si>
  <si>
    <t>PREMIACION DEL "XII CONCURSO DE LA CERAMICA TONALLAN EDICION 2017", ACUERDO DE CABILDO No, 809   OFICIO SECRETARIA PARTICULAR/0741/2017 PREMIO A LA CATEGORIA BARRO CANELO</t>
  </si>
  <si>
    <t>GONZALEZ GONZALEZ JOSE JESUS</t>
  </si>
  <si>
    <t>PREMIACION DEL "XII CONCURSO DE LA CERAMICA TONALLAN EDICION 2017", ACUERDO DE CABILDO No, 809   OFICIO SECRETARIA PARTICULAR/0741/2017 PREMIO A LA CATEGORIA CERAMICA CONTEMPORANEA</t>
  </si>
  <si>
    <t>BAROCIO JACOBO MA. CARMEN</t>
  </si>
  <si>
    <t>PREMIACION DEL "XII CONCURSO DE LA CERAMICA TONALLAN EDICION 2017", ACUERDO DE CABILDO No, 809   OFICIO SECRETARIA PARTICULAR/0741/2017 PREMIO A LA CATEGORIA FIGURA EN ARCILLA</t>
  </si>
  <si>
    <t>BASULTO GONZALEZ JUAN FRANCISCO</t>
  </si>
  <si>
    <t>PREMIACION DEL "XII CONCURSO DE LA CERAMICA TONALLAN EDICION 2017", ACUERDO DE CABILDO No, 809   OFICIO SECRETARIA PARTICULAR/0741/2017 PREMIO A LA CATEGORIA ESCULTURA EN CERAMICA</t>
  </si>
  <si>
    <t>AYALA ESTRADA TERESA</t>
  </si>
  <si>
    <t>PREMIACION DEL "XII CONCURSO DE LA CERAMICA TONALLAN EDICION 2017", ACUERDO DE CABILDO No, 809   OFICIO SECRETARIA PARTICULAR/0741/2017 PREMIO A LA CATEGORIA BARRO VIDRIADO SIN PLOMO</t>
  </si>
  <si>
    <t>MACIAS BERNABE UBALDO</t>
  </si>
  <si>
    <t>PREMIACION DEL "XII CONCURSO DE LA CERAMICA TONALLAN EDICION 2017", ACUERDO DE CABILDO No, 809   OFICIO SECRETARIA PARTICULAR/0741/2017 PREMIO A LA CATEGORIA BARRO Y CAOLIN TERMINADO EN FRIO</t>
  </si>
  <si>
    <t>MEDRANO HERNANDEZ SERAPIO</t>
  </si>
  <si>
    <t>PREMIACION DEL "XII CONCURSO DE LA CERAMICA TONALLAN EDICION 2017", ACUERDO DE CABILDO No, 809   OFICIO SECRETARIA PARTICULAR/0741/2017 PREMIO A LA CATEGORIA BARRO BETUS</t>
  </si>
  <si>
    <t>VAZQUEZ RODRIGUEZ ARNULFO</t>
  </si>
  <si>
    <t>PREMIACION DEL "XII CONCURSO DE LA CERAMICA TONALLAN EDICION 2017", ACUERDO DE CABILDO No, 809   OFICIO SECRETARIA PARTICULAR/0741/2017 PREMIO GALARDON A LA CREATIVIDAD</t>
  </si>
  <si>
    <t>LOPEZ DIAZ JOSE RAFAEL</t>
  </si>
  <si>
    <t>PREMIACION DEL "XII CONCURSO DE LA CERAMICA TONALLAN EDICION 2017", ACUERDO DE CABILDO No, 809   OFICIO SECRETARIA PARTICULAR/0741/2017 PREMIO GALARDON AMADO GALVAN RODRIGUEZ</t>
  </si>
  <si>
    <t>MEDEL CAMPERO CARLOS ADIR</t>
  </si>
  <si>
    <t>DEUDA 2016, FINIQUITO DE EX SERVIDOR PUBLICO No. 1690 "POLICIA TERCERO" EN LA COMISARIA DE SEGURIDAD PUBLICA OFICIO DGADH/00701/2017</t>
  </si>
  <si>
    <t>PIMENTEL MARTIN ELLIOT</t>
  </si>
  <si>
    <t>1ER PAGO JUICIO MERCANTIL "COMBUSTIBLES CHURUMUCO, SA DE CV" SEGUN EXPEDIENTE 260/2016 VOLANTE 3455-A</t>
  </si>
  <si>
    <t xml:space="preserve">  SAN VICENTE CONSTRUCCIONES, SA DE CV</t>
  </si>
  <si>
    <t>PAGO DE SENTENCIA  EXPEDIENTE 284/2010 SEGUN OFICIO SINDICATURA/0921/2017 VOLANTE 3474-A</t>
  </si>
  <si>
    <t>3ER PAGO PARCIAL A CUENTA DE LIQUIDACION DENTRO DEL JUICIO LABORAL No. 2905/2010-G1 OFICIO DJ/2273/2017 VOLANTE 3474-A</t>
  </si>
  <si>
    <t>JUICIO LABORAL No. 959/2011-C1 OFICIO DJ/1413/2017 VOLANTE 3474-A</t>
  </si>
  <si>
    <t>REPARACIONES Y SERVICIOS A VEHICULOS OFICIALES FACS 1946</t>
  </si>
  <si>
    <t>2DO ANTICIPO A LA FAC 137, ALIMENTOS</t>
  </si>
  <si>
    <t xml:space="preserve">SUMINISTRO DE CONSUMIBLES PARA VARIAS DEPENDENCIAS FACS 2640 2641 2645 2644 2642 2646 2643 2639 </t>
  </si>
  <si>
    <t>SUMINISTROS DE ARTICULOS VARIOS FACS 118 Y 119</t>
  </si>
  <si>
    <t>NMG REFACCIONES Y SERVICIOS, SA DE CV</t>
  </si>
  <si>
    <t>ANTICIPO A LA FAC 2203, REPARACIONES A VEHICULOS</t>
  </si>
  <si>
    <t>RENTA DE EQUIPOS DE FOTOCOPIADO FAC 1492</t>
  </si>
  <si>
    <t>UNIFORMES FAC 1883</t>
  </si>
  <si>
    <t>SUMINISTRO DE ARTICULOS DE PAPELERIA Y MATERIAL ELECTRICO FAC 100, 122 Y 123</t>
  </si>
  <si>
    <t>ZUBACANA, SA DE CV</t>
  </si>
  <si>
    <t>SERVICIO DE COMIDA PARA PRESIDENTES DIA 03 JULIO 2017 FAC 598</t>
  </si>
  <si>
    <t>SUMINISTRO DE ARTICULOS DE PAPELERIA Y CONSUMIBLES FACS 4623, 4625, 4626, 4510, 4508, 4655, 4659, 4658, 4283, 4275</t>
  </si>
  <si>
    <t>REPARACIONES A VEHICULOS OFICIALES FACS 390 Y 387</t>
  </si>
  <si>
    <t>REPARACIONES A VEHICUOS FACS 8964  8997 Y 8990</t>
  </si>
  <si>
    <t>FERNANDEZ ROJAS PABLO CESAR</t>
  </si>
  <si>
    <t>DEUDA 2016, LLANTAS Y SERVICIO DE ALINEACION Y BALANCEO AL VEHICULO OFICIAL TN-175 ASIGNADO A LA CSP OFICIO DRM/1000/2017 VOLANTE G-07-3369</t>
  </si>
  <si>
    <t>DEUDA 2015, INCIDENCIAS POR TURNOS TRABAJADOS PARA SUSTITUIR FALTAS CORRESPONDIENTES A FEBRERO, MARZO, ABRIL, MAYO, JUNIO Y JULIO 2015 FACS 192, 194, 199, 200, 201 Y 205</t>
  </si>
  <si>
    <t>COMPRA Y RECARGA DE OXIGENO MEDICINAL PARA SERVICIOS MEDICOS MUNICIPALES, OFICIO DRM/1190/2017 VOLANTE G-08-3619 FACS 712599, 711910, 713128, 712349, 713974, 712860, 713522</t>
  </si>
  <si>
    <t>DEUDA , CAMARA DIGITAL SONY FAC 8797 VOLANTE G-08-3637</t>
  </si>
  <si>
    <t>DEUDA 2016, CASCO PARA MOTOCICLISTA, MOBILIARIO DE OFICINA E IMPRESORA OFICIOS DRM/732/2017 Y DRM/726/2017 FACS 155 Y 215</t>
  </si>
  <si>
    <t>NOMINA 1ERA QUINCENA AGOSTO 2017 DEL EMPLEADO No.  4380  DE MUNICIPIO DE CONFIANZA</t>
  </si>
  <si>
    <t>GONZALEZ HERRERA PAUL SALVATTORE</t>
  </si>
  <si>
    <t>NOMINA 1ERA QUINCENA AGOSTO 2017 DEL EMPLEADO No.  5694  DE MUNICIPIO DE CONFIANZA</t>
  </si>
  <si>
    <t>MURGUIA JARERO XOCHITL KARINA</t>
  </si>
  <si>
    <t>NOMINA 1ERA QUINCENA AGOSTO 2017 DEL EMPLEADO No.  6370  DE MUNICIPIO DE CONFIANZA</t>
  </si>
  <si>
    <t>ANDRADE RAMIREZ GLORIA MA.</t>
  </si>
  <si>
    <t>NOMINA 1ERA QUINCENA AGOSTO 2017 DEL EMPLEADO No.  483  DE MUNICIPIO DE CONFIANZA</t>
  </si>
  <si>
    <t>MEDRANO LEMUS MA. GUADALUPE</t>
  </si>
  <si>
    <t>NOMINA 1ERA QUINCENA AGOSTO 2017 DEL EMPLEADO No.  1101  DE MUNICIPIO DE CONFIANZA</t>
  </si>
  <si>
    <t>ANGEL ESPARZA MARIA DE LOURDES</t>
  </si>
  <si>
    <t>NOMINA 1ERA QUINCENA AGOSTO 2017 DEL EMPLEADO No.  3845  DE MUNICIPIO DE CONFIANZA</t>
  </si>
  <si>
    <t>NOMINA 1ERA QUINCENA AGOSTO 2017 DEL EMPLEADO No.  4181  DE MUNICIPIO DE CONFIANZA</t>
  </si>
  <si>
    <t>IÑIGUEZ HERNANDEZ IVAN</t>
  </si>
  <si>
    <t>NOMINA 1ERA QUINCENA AGOSTO 2017 DEL EMPLEADO No.  4581  DE MUNICIPIO DE CONFIANZA</t>
  </si>
  <si>
    <t>CRUZ GONZALEZ LEONARDO JESUS</t>
  </si>
  <si>
    <t>NOMINA 1ERA QUINCENA AGOSTO 2017 DEL EMPLEADO No.  4773  DE MUNICIPIO DE CONFIANZA</t>
  </si>
  <si>
    <t>MEDRANO ARANA LUIS SANTOS</t>
  </si>
  <si>
    <t>NOMINA 1ERA QUINCENA AGOSTO 2017 DEL EMPLEADO No.  4977  DE MUNICIPIO DE CONFIANZA</t>
  </si>
  <si>
    <t>CORONADO GUZMAN GUSTAVO ANGEL</t>
  </si>
  <si>
    <t>NOMINA 1ERA QUINCENA AGOSTO 2017 DEL EMPLEADO No.  5444  DE MUNICIPIO DE CONFIANZA</t>
  </si>
  <si>
    <t>NAVARRO CORAL SANTIAGO</t>
  </si>
  <si>
    <t>NOMINA 1ERA QUINCENA AGOSTO 2017 DEL EMPLEADO No.  5475  DE MUNICIPIO DE CONFIANZA</t>
  </si>
  <si>
    <t>SUAREZ CAMPA EDITH</t>
  </si>
  <si>
    <t>NOMINA 1ERA QUINCENA AGOSTO 2017 DEL EMPLEADO No.  20  DE MUNICIPIO DE CONFIANZA</t>
  </si>
  <si>
    <t>SANTELISES GONZALEZ BIANCA MICHELLE</t>
  </si>
  <si>
    <t>NOMINA 1ERA QUINCENA AGOSTO 2017 DEL EMPLEADO No.  31  DE MUNICIPIO DE CONFIANZA</t>
  </si>
  <si>
    <t>RAMIREZ LOPEZ KARINA DEL CARMEN</t>
  </si>
  <si>
    <t>NOMINA 1ERA QUINCENA AGOSTO 2017 DEL EMPLEADO No.  74  DE MUNICIPIO DE CONFIANZA</t>
  </si>
  <si>
    <t>CRUZ MELCHOR FIDEL GUSTAVO</t>
  </si>
  <si>
    <t>NOMINA 1ERA QUINCENA AGOSTO 2017 DEL EMPLEADO No.  115  DE MUNICIPIO DE CONFIANZA</t>
  </si>
  <si>
    <t>OLIVARES BENITEZ MARICELA</t>
  </si>
  <si>
    <t>NOMINA 1ERA QUINCENA AGOSTO 2017 DEL EMPLEADO No.  164  DE MUNICIPIO DE CONFIANZA</t>
  </si>
  <si>
    <t>NOMINA 1ERA QUINCENA AGOSTO 2017 DEL EMPLEADO No.  189  DE MUNICIPIO DE CONFIANZA</t>
  </si>
  <si>
    <t>RODRIGUEZ ARMENDARES ANA CECILIA</t>
  </si>
  <si>
    <t>NOMINA 1ERA QUINCENA AGOSTO 2017 DEL EMPLEADO No.  278  DE MUNICIPIO DE CONFIANZA</t>
  </si>
  <si>
    <t>NOMINA 1ERA QUINCENA AGOSTO 2017 DEL EMPLEADO No.  371  DE MUNICIPIO DE CONFIANZA</t>
  </si>
  <si>
    <t>FRIAS ZARAGOZA CLEMENTE</t>
  </si>
  <si>
    <t>NOMINA 1ERA QUINCENA AGOSTO 2017 DEL EMPLEADO No.  376  DE MUNICIPIO DE CONFIANZA</t>
  </si>
  <si>
    <t>CRUZ MALDONADO JORGE ANTONIO</t>
  </si>
  <si>
    <t>NOMINA 1ERA QUINCENA AGOSTO 2017 DEL EMPLEADO No.  377  DE MUNICIPIO DE CONFIANZA</t>
  </si>
  <si>
    <t>HERRERA CERVANTES FRANCISCO</t>
  </si>
  <si>
    <t>NOMINA 1ERA QUINCENA AGOSTO 2017 DEL EMPLEADO No.  388  DE MUNICIPIO DE CONFIANZA</t>
  </si>
  <si>
    <t>NOMINA 1ERA QUINCENA AGOSTO 2017 DEL EMPLEADO No.  492  DE MUNICIPIO DE CONFIANZA</t>
  </si>
  <si>
    <t>CASTAÑEDA JARERO SANDRA LUZ</t>
  </si>
  <si>
    <t>NOMINA 1ERA QUINCENA AGOSTO 2017 DEL EMPLEADO No.  541  DE MUNICIPIO DE CONFIANZA</t>
  </si>
  <si>
    <t>JARERO JIMON MARIA DEL CARMEN</t>
  </si>
  <si>
    <t>NOMINA 1ERA QUINCENA AGOSTO 2017 DEL EMPLEADO No.  545  DE MUNICIPIO DE CONFIANZA</t>
  </si>
  <si>
    <t>NUÑO AMEZQUITA JUAN CARLOS</t>
  </si>
  <si>
    <t>NOMINA 1ERA QUINCENA AGOSTO 2017 DEL EMPLEADO No.  559  DE MUNICIPIO DE CONFIANZA</t>
  </si>
  <si>
    <t>BARAJAS LOPEZ CARLOS RODRIGO</t>
  </si>
  <si>
    <t>NOMINA 1ERA QUINCENA AGOSTO 2017 DEL EMPLEADO No.  580  DE MUNICIPIO DE CONFIANZA</t>
  </si>
  <si>
    <t>RODRIGUEZ OROSCO J CONSEPCION</t>
  </si>
  <si>
    <t>NOMINA 1ERA QUINCENA AGOSTO 2017 DEL EMPLEADO No.  636  DE MUNICIPIO DE CONFIANZA</t>
  </si>
  <si>
    <t>RODRIGUEZ AGUIRRE ENRIQUE</t>
  </si>
  <si>
    <t>NOMINA 1ERA QUINCENA AGOSTO 2017 DEL EMPLEADO No.  695  DE MUNICIPIO DE CONFIANZA</t>
  </si>
  <si>
    <t>ORTEGA PIZANO SAHUL JAFET</t>
  </si>
  <si>
    <t>NOMINA 1ERA QUINCENA AGOSTO 2017 DEL EMPLEADO No.  721  DE MUNICIPIO DE CONFIANZA</t>
  </si>
  <si>
    <t>VILLANUEVA AGUAYO JUAN CARLOS</t>
  </si>
  <si>
    <t>NOMINA 1ERA QUINCENA AGOSTO 2017 DEL EMPLEADO No.  738  DE MUNICIPIO DE CONFIANZA</t>
  </si>
  <si>
    <t>BETANCOURT MORALES IVAN</t>
  </si>
  <si>
    <t>NOMINA 1ERA QUINCENA AGOSTO 2017 DEL EMPLEADO No.  743  DE MUNICIPIO DE CONFIANZA</t>
  </si>
  <si>
    <t>MAESTRO ZAMARRIPA SAN JUANITA</t>
  </si>
  <si>
    <t>NOMINA 1ERA QUINCENA AGOSTO 2017 DEL EMPLEADO No.  773  DE MUNICIPIO DE CONFIANZA</t>
  </si>
  <si>
    <t>BERNI LOZANO ARTURO</t>
  </si>
  <si>
    <t>NOMINA 1ERA QUINCENA AGOSTO 2017 DEL EMPLEADO No.  885  DE MUNICIPIO DE CONFIANZA</t>
  </si>
  <si>
    <t>RUBIO REYES JAVIER</t>
  </si>
  <si>
    <t>NOMINA 1ERA QUINCENA AGOSTO 2017 DEL EMPLEADO No.  886  DE MUNICIPIO DE CONFIANZA</t>
  </si>
  <si>
    <t>NOMINA 1ERA QUINCENA AGOSTO 2017 DEL EMPLEADO No.  1193  DE MUNICIPIO DE CONFIANZA</t>
  </si>
  <si>
    <t>ZAMORA NUÑO ERNESTO</t>
  </si>
  <si>
    <t>NOMINA 1ERA QUINCENA AGOSTO 2017 DEL EMPLEADO No.  1198  DE MUNICIPIO DE CONFIANZA</t>
  </si>
  <si>
    <t>GONZALEZ OROZCO ELIZABETH</t>
  </si>
  <si>
    <t>NOMINA 1ERA QUINCENA AGOSTO 2017 DEL EMPLEADO No.  1250  DE MUNICIPIO DE CONFIANZA</t>
  </si>
  <si>
    <t>NOMINA 1ERA QUINCENA AGOSTO 2017 DEL EMPLEADO No.  1972  DE MUNICIPIO DE CONFIANZA</t>
  </si>
  <si>
    <t>VALADEZ BUSTOS ENRIQUE</t>
  </si>
  <si>
    <t>NOMINA 1ERA QUINCENA AGOSTO 2017 DEL EMPLEADO No.  2099  DE MUNICIPIO DE CONFIANZA</t>
  </si>
  <si>
    <t>NUÑEZ VELOZ BETZABE ADELAIDA</t>
  </si>
  <si>
    <t>NOMINA 1ERA QUINCENA AGOSTO 2017 DEL EMPLEADO No.  2105  DE MUNICIPIO DE CONFIANZA</t>
  </si>
  <si>
    <t>NOMINA 1ERA QUINCENA AGOSTO 2017 DEL EMPLEADO No.  2144  DE MUNICIPIO DE CONFIANZA</t>
  </si>
  <si>
    <t>NOMINA 1ERA QUINCENA AGOSTO 2017 DEL EMPLEADO No.  2156  DE MUNICIPIO DE CONFIANZA</t>
  </si>
  <si>
    <t>DELGADILLO GARCIA MOISES</t>
  </si>
  <si>
    <t>NOMINA 1ERA QUINCENA AGOSTO 2017 DEL EMPLEADO No.  2163  DE MUNICIPIO DE CONFIANZA</t>
  </si>
  <si>
    <t>VILLASEÑOR CASILLAS JOSE DE JESUS</t>
  </si>
  <si>
    <t>NOMINA 1ERA QUINCENA AGOSTO 2017 DEL EMPLEADO No.  2193  DE MUNICIPIO DE CONFIANZA</t>
  </si>
  <si>
    <t>GUTIERREZ HERRERA JOSE DE JESUS</t>
  </si>
  <si>
    <t>NOMINA 1ERA QUINCENA AGOSTO 2017 DEL EMPLEADO No.  2236  DE MUNICIPIO DE CONFIANZA</t>
  </si>
  <si>
    <t>NOMINA 1ERA QUINCENA AGOSTO 2017 DEL EMPLEADO No.  2248  DE MUNICIPIO DE CONFIANZA</t>
  </si>
  <si>
    <t>NOMINA 1ERA QUINCENA AGOSTO 2017 DEL EMPLEADO No.  2258  DE MUNICIPIO DE CONFIANZA</t>
  </si>
  <si>
    <t>LARA ARREGUIN CECILIA</t>
  </si>
  <si>
    <t>NOMINA 1ERA QUINCENA AGOSTO 2017 DEL EMPLEADO No.  2264  DE MUNICIPIO DE CONFIANZA</t>
  </si>
  <si>
    <t>LUPERCIO ACEVES SERGIO</t>
  </si>
  <si>
    <t>NOMINA 1ERA QUINCENA AGOSTO 2017 DEL EMPLEADO No.  2295  DE MUNICIPIO DE CONFIANZA</t>
  </si>
  <si>
    <t>SANDOVAL SANCHEZ EVANGELINA</t>
  </si>
  <si>
    <t>NOMINA 1ERA QUINCENA AGOSTO 2017 DEL EMPLEADO No.  2301  DE MUNICIPIO DE CONFIANZA</t>
  </si>
  <si>
    <t>SOLIS AMEZCUA CHRISTIAN ESTEBAN</t>
  </si>
  <si>
    <t>NOMINA 1ERA QUINCENA AGOSTO 2017 DEL EMPLEADO No.  2319  DE MUNICIPIO DE CONFIANZA</t>
  </si>
  <si>
    <t>RAMIREZ SILVA MARIO</t>
  </si>
  <si>
    <t>NOMINA 1ERA QUINCENA AGOSTO 2017 DEL EMPLEADO No.  2320  DE MUNICIPIO DE CONFIANZA</t>
  </si>
  <si>
    <t>FERNANDEZ VELAZQUEZ GABRIEL</t>
  </si>
  <si>
    <t>NOMINA 1ERA QUINCENA AGOSTO 2017 DEL EMPLEADO No.  2332  DE MUNICIPIO DE CONFIANZA</t>
  </si>
  <si>
    <t>BARRAGAN CALDERON ERENDIRA CITLALLI</t>
  </si>
  <si>
    <t>NOMINA 1ERA QUINCENA AGOSTO 2017 DEL EMPLEADO No.  2343  DE MUNICIPIO DE CONFIANZA</t>
  </si>
  <si>
    <t>ORTEGA SANDOVAL ARTURO</t>
  </si>
  <si>
    <t>NOMINA 1ERA QUINCENA AGOSTO 2017 DEL EMPLEADO No.  2355  DE MUNICIPIO DE CONFIANZA</t>
  </si>
  <si>
    <t>MACIAS RIZO MARISELA</t>
  </si>
  <si>
    <t>NOMINA 1ERA QUINCENA AGOSTO 2017 DEL EMPLEADO No.  2393  DE MUNICIPIO DE CONFIANZA</t>
  </si>
  <si>
    <t>GARCIA PILLADO ESTREBERTO</t>
  </si>
  <si>
    <t>NOMINA 1ERA QUINCENA AGOSTO 2017 DEL EMPLEADO No.  2445  DE MUNICIPIO DE CONFIANZA</t>
  </si>
  <si>
    <t>NOMINA 1ERA QUINCENA AGOSTO 2017 DEL EMPLEADO No.  2452  DE MUNICIPIO DE CONFIANZA</t>
  </si>
  <si>
    <t>NUÑO SUAREZ ADRIANA</t>
  </si>
  <si>
    <t>NOMINA 1ERA QUINCENA AGOSTO 2017 DEL EMPLEADO No.  2460  DE MUNICIPIO DE CONFIANZA</t>
  </si>
  <si>
    <t>DE SANTIAGO GARCIA LUIS ALFONSO</t>
  </si>
  <si>
    <t>NOMINA 1ERA QUINCENA AGOSTO 2017 DEL EMPLEADO No.  2483  DE MUNICIPIO DE CONFIANZA</t>
  </si>
  <si>
    <t>ELVIRA MUÑOZ CHRISTIAN ALFONSO</t>
  </si>
  <si>
    <t>NOMINA 1ERA QUINCENA AGOSTO 2017 DEL EMPLEADO No.  2491  DE MUNICIPIO DE CONFIANZA</t>
  </si>
  <si>
    <t>NOMINA 1ERA QUINCENA AGOSTO 2017 DEL EMPLEADO No.  2516  DE MUNICIPIO DE CONFIANZA</t>
  </si>
  <si>
    <t>NOMINA 1ERA QUINCENA AGOSTO 2017 DEL EMPLEADO No.  2554  DE MUNICIPIO DE CONFIANZA</t>
  </si>
  <si>
    <t>GONZALEZ GONZALEZ THELMA ELIZABETH</t>
  </si>
  <si>
    <t>NOMINA 1ERA QUINCENA AGOSTO 2017 DEL EMPLEADO No.  2566  DE MUNICIPIO DE CONFIANZA</t>
  </si>
  <si>
    <t>NOMINA 1ERA QUINCENA AGOSTO 2017 DEL EMPLEADO No.  2595  DE MUNICIPIO DE CONFIANZA</t>
  </si>
  <si>
    <t>LOPEZ CAMPECHANO MIGUEL ANGEL</t>
  </si>
  <si>
    <t>NOMINA 1ERA QUINCENA AGOSTO 2017 DEL EMPLEADO No.  2618  DE MUNICIPIO DE CONFIANZA</t>
  </si>
  <si>
    <t>ARANA MEDRANO CARLOS</t>
  </si>
  <si>
    <t>NOMINA 1ERA QUINCENA AGOSTO 2017 DEL EMPLEADO No.  2626  DE MUNICIPIO DE CONFIANZA</t>
  </si>
  <si>
    <t>RODRIGUEZ RIVAS APOLINAR</t>
  </si>
  <si>
    <t>NOMINA 1ERA QUINCENA AGOSTO 2017 DEL EMPLEADO No.  2628  DE MUNICIPIO DE CONFIANZA</t>
  </si>
  <si>
    <t>MACIAS DELGADO LETICIA</t>
  </si>
  <si>
    <t>NOMINA 1ERA QUINCENA AGOSTO 2017 DEL EMPLEADO No.  2677  DE MUNICIPIO DE CONFIANZA</t>
  </si>
  <si>
    <t>SANDOVAL CORTES OSCAR EDUARDO</t>
  </si>
  <si>
    <t>NOMINA 1ERA QUINCENA AGOSTO 2017 DEL EMPLEADO No.  2682  DE MUNICIPIO DE CONFIANZA</t>
  </si>
  <si>
    <t>MONREAL RIOS MARIA GUADALUPE</t>
  </si>
  <si>
    <t>NOMINA 1ERA QUINCENA AGOSTO 2017 DEL EMPLEADO No.  2684  DE MUNICIPIO DE CONFIANZA</t>
  </si>
  <si>
    <t>BARAJAS GARCIA MANUEL</t>
  </si>
  <si>
    <t>NOMINA 1ERA QUINCENA AGOSTO 2017 DEL EMPLEADO No.  2795  DE MUNICIPIO DE CONFIANZA</t>
  </si>
  <si>
    <t>NOMINA 1ERA QUINCENA AGOSTO 2017 DEL EMPLEADO No.  2828  DE MUNICIPIO DE CONFIANZA</t>
  </si>
  <si>
    <t>BARBOSA JIMENEZ JUAN DE DIOS</t>
  </si>
  <si>
    <t>NOMINA 1ERA QUINCENA AGOSTO 2017 DEL EMPLEADO No.  2864  DE MUNICIPIO DE CONFIANZA</t>
  </si>
  <si>
    <t>ABUNDIS ROSTRO MARIA GUADALUPE</t>
  </si>
  <si>
    <t>NOMINA 1ERA QUINCENA AGOSTO 2017 DEL EMPLEADO No.  2911  DE MUNICIPIO DE CONFIANZA</t>
  </si>
  <si>
    <t>NOMINA 1ERA QUINCENA AGOSTO 2017 DEL EMPLEADO No.  2937  DE MUNICIPIO DE CONFIANZA</t>
  </si>
  <si>
    <t>RUELAS LUNA ORLANDO</t>
  </si>
  <si>
    <t>NOMINA 1ERA QUINCENA AGOSTO 2017 DEL EMPLEADO No.  2951  DE MUNICIPIO DE CONFIANZA</t>
  </si>
  <si>
    <t>MARQUEZ RODRIGUEZ ERNESTO</t>
  </si>
  <si>
    <t>NOMINA 1ERA QUINCENA AGOSTO 2017 DEL EMPLEADO No.  2964  DE MUNICIPIO DE CONFIANZA</t>
  </si>
  <si>
    <t>MIRANDA ZERMEÑO RAMIRO</t>
  </si>
  <si>
    <t>NOMINA 1ERA QUINCENA AGOSTO 2017 DEL EMPLEADO No.  3019  DE MUNICIPIO DE CONFIANZA</t>
  </si>
  <si>
    <t>NOMINA 1ERA QUINCENA AGOSTO 2017 DEL EMPLEADO No.  3029  DE MUNICIPIO DE CONFIANZA</t>
  </si>
  <si>
    <t>NOMINA 1ERA QUINCENA AGOSTO 2017 DEL EMPLEADO No.  3030  DE MUNICIPIO DE CONFIANZA</t>
  </si>
  <si>
    <t>CERDA ORTIZ EVELYN DEYANIRA</t>
  </si>
  <si>
    <t>NOMINA 1ERA QUINCENA AGOSTO 2017 DEL EMPLEADO No.  3125  DE MUNICIPIO DE CONFIANZA</t>
  </si>
  <si>
    <t>SANTANA GUTIERREZ HECTOR JAVIER</t>
  </si>
  <si>
    <t>NOMINA 1ERA QUINCENA AGOSTO 2017 DEL EMPLEADO No.  3159  DE MUNICIPIO DE CONFIANZA</t>
  </si>
  <si>
    <t>MARTINEZ MORALES FRANCISCO JAVIER</t>
  </si>
  <si>
    <t>NOMINA 1ERA QUINCENA AGOSTO 2017 DEL EMPLEADO No.  3356  DE MUNICIPIO DE CONFIANZA</t>
  </si>
  <si>
    <t>PEREZ ORTIZ ADALBERTO</t>
  </si>
  <si>
    <t>NOMINA 1ERA QUINCENA AGOSTO 2017 DEL EMPLEADO No.  3566  DE MUNICIPIO DE CONFIANZA</t>
  </si>
  <si>
    <t>AGUILAR MACIAS VICTOR ALONSO</t>
  </si>
  <si>
    <t>NOMINA 1ERA QUINCENA AGOSTO 2017 DEL EMPLEADO No.  3943  DE MUNICIPIO DE CONFIANZA</t>
  </si>
  <si>
    <t>ESPARZA CEBALLOS JOSE JUAN</t>
  </si>
  <si>
    <t>NOMINA 1ERA QUINCENA AGOSTO 2017 DEL EMPLEADO No.  4068  DE MUNICIPIO DE CONFIANZA</t>
  </si>
  <si>
    <t>PLASCENCIA GONZALEZ HECTOR</t>
  </si>
  <si>
    <t>NOMINA 1ERA QUINCENA AGOSTO 2017 DEL EMPLEADO No.  4073  DE MUNICIPIO DE CONFIANZA</t>
  </si>
  <si>
    <t>ZUÑIGA PEREZ ERIKA MARIBEL</t>
  </si>
  <si>
    <t>NOMINA 1ERA QUINCENA AGOSTO 2017 DEL EMPLEADO No.  4075  DE MUNICIPIO DE CONFIANZA</t>
  </si>
  <si>
    <t>QUEZADA MARTINEZ ELVIRA</t>
  </si>
  <si>
    <t>NOMINA 1ERA QUINCENA AGOSTO 2017 DEL EMPLEADO No.  4077  DE MUNICIPIO DE CONFIANZA</t>
  </si>
  <si>
    <t>GONZALEZ FLORES ROGELIO</t>
  </si>
  <si>
    <t>NOMINA 1ERA QUINCENA AGOSTO 2017 DEL EMPLEADO No.  4079  DE MUNICIPIO DE CONFIANZA</t>
  </si>
  <si>
    <t>ROMERO ACEVES LUIS ALBERTO</t>
  </si>
  <si>
    <t>NOMINA 1ERA QUINCENA AGOSTO 2017 DEL EMPLEADO No.  4092  DE MUNICIPIO DE CONFIANZA</t>
  </si>
  <si>
    <t>AGUAYO ESPARZA IGNACIO ALFRED</t>
  </si>
  <si>
    <t>NOMINA 1ERA QUINCENA AGOSTO 2017 DEL EMPLEADO No.  4097  DE MUNICIPIO DE CONFIANZA</t>
  </si>
  <si>
    <t>SESATE ORDOÑEZ MARIA LOURDES</t>
  </si>
  <si>
    <t>NOMINA 1ERA QUINCENA AGOSTO 2017 DEL EMPLEADO No.  4115  DE MUNICIPIO DE CONFIANZA</t>
  </si>
  <si>
    <t>ZAPIEN CAZARES JOSE LUIS</t>
  </si>
  <si>
    <t>NOMINA 1ERA QUINCENA AGOSTO 2017 DEL EMPLEADO No.  4126  DE MUNICIPIO DE CONFIANZA</t>
  </si>
  <si>
    <t>COLIMA HERNANDEZ ENRIQUE EDUARDO</t>
  </si>
  <si>
    <t>NOMINA 1ERA QUINCENA AGOSTO 2017 DEL EMPLEADO No.  4130  DE MUNICIPIO DE CONFIANZA</t>
  </si>
  <si>
    <t>MATEOS SUAREZ EPIGMENIO</t>
  </si>
  <si>
    <t>NOMINA 1ERA QUINCENA AGOSTO 2017 DEL EMPLEADO No.  4145  DE MUNICIPIO DE CONFIANZA</t>
  </si>
  <si>
    <t>NOMINA 1ERA QUINCENA AGOSTO 2017 DEL EMPLEADO No.  4148  DE MUNICIPIO DE CONFIANZA</t>
  </si>
  <si>
    <t>MAESTRO MURGUIA VIDAL</t>
  </si>
  <si>
    <t>NOMINA 1ERA QUINCENA AGOSTO 2017 DEL EMPLEADO No.  4152  DE MUNICIPIO DE CONFIANZA</t>
  </si>
  <si>
    <t>GUTIERREZ DIAZ MARTHA MIREYA</t>
  </si>
  <si>
    <t>NOMINA 1ERA QUINCENA AGOSTO 2017 DEL EMPLEADO No.  4173  DE MUNICIPIO DE CONFIANZA</t>
  </si>
  <si>
    <t>ARIAS AGUILAR DANIELLA EDITH</t>
  </si>
  <si>
    <t>NOMINA 1ERA QUINCENA AGOSTO 2017 DEL EMPLEADO No.  4179  DE MUNICIPIO DE CONFIANZA</t>
  </si>
  <si>
    <t>RIZO DIAZ FRANCISCO MIGUEL</t>
  </si>
  <si>
    <t>NOMINA 1ERA QUINCENA AGOSTO 2017 DEL EMPLEADO No.  4196  DE MUNICIPIO DE CONFIANZA</t>
  </si>
  <si>
    <t>MENDEZ CAMPECHANO PEDRO</t>
  </si>
  <si>
    <t>NOMINA 1ERA QUINCENA AGOSTO 2017 DEL EMPLEADO No.  4200  DE MUNICIPIO DE CONFIANZA</t>
  </si>
  <si>
    <t>FLORES CORAL FRANCISCO</t>
  </si>
  <si>
    <t>NOMINA 1ERA QUINCENA AGOSTO 2017 DEL EMPLEADO No.  4205  DE MUNICIPIO DE CONFIANZA</t>
  </si>
  <si>
    <t>CERVANTES GONZALEZ MA ROSALBA</t>
  </si>
  <si>
    <t>NOMINA 1ERA QUINCENA AGOSTO 2017 DEL EMPLEADO No.  4245  DE MUNICIPIO DE CONFIANZA</t>
  </si>
  <si>
    <t>SEGURA LOZANO CARLOS ALBERTO</t>
  </si>
  <si>
    <t>NOMINA 1ERA QUINCENA AGOSTO 2017 DEL EMPLEADO No.  4253  DE MUNICIPIO DE CONFIANZA</t>
  </si>
  <si>
    <t>CASILLAS RODRIGUEZ GABRIELA ROCIO</t>
  </si>
  <si>
    <t>NOMINA 1ERA QUINCENA AGOSTO 2017 DEL EMPLEADO No.  4267  DE MUNICIPIO DE CONFIANZA</t>
  </si>
  <si>
    <t>CORNEJO VILLEGAS RAMIRO RAMON</t>
  </si>
  <si>
    <t>NOMINA 1ERA QUINCENA AGOSTO 2017 DEL EMPLEADO No.  4270  DE MUNICIPIO DE CONFIANZA</t>
  </si>
  <si>
    <t>LOPEZ GUZMAN ARACELI CRISTINA</t>
  </si>
  <si>
    <t>NOMINA 1ERA QUINCENA AGOSTO 2017 DEL EMPLEADO No.  4301  DE MUNICIPIO DE CONFIANZA</t>
  </si>
  <si>
    <t>MUÑOZ LOPEZ ISRAEL</t>
  </si>
  <si>
    <t>NOMINA 1ERA QUINCENA AGOSTO 2017 DEL EMPLEADO No.  4308  DE MUNICIPIO DE CONFIANZA</t>
  </si>
  <si>
    <t>COLMENARES MURILLO MACLOVIO</t>
  </si>
  <si>
    <t>NOMINA 1ERA QUINCENA AGOSTO 2017 DEL EMPLEADO No.  4337  DE MUNICIPIO DE CONFIANZA</t>
  </si>
  <si>
    <t>NOMINA 1ERA QUINCENA AGOSTO 2017 DEL EMPLEADO No.  4340  DE MUNICIPIO DE CONFIANZA</t>
  </si>
  <si>
    <t>REYES RUIZ FRANCISCO JAVIER</t>
  </si>
  <si>
    <t>NOMINA 1ERA QUINCENA AGOSTO 2017 DEL EMPLEADO No.  4360  DE MUNICIPIO DE CONFIANZA</t>
  </si>
  <si>
    <t>ALVAREZ GONZALEZ TEODORO</t>
  </si>
  <si>
    <t>NOMINA 1ERA QUINCENA AGOSTO 2017 DEL EMPLEADO No.  4401  DE MUNICIPIO DE CONFIANZA</t>
  </si>
  <si>
    <t>TORRES CAMPECHANO ARMANDO</t>
  </si>
  <si>
    <t>NOMINA 1ERA QUINCENA AGOSTO 2017 DEL EMPLEADO No.  4407  DE MUNICIPIO DE CONFIANZA</t>
  </si>
  <si>
    <t>MARTINEZ FIERRO ARACELI JOSEFINA</t>
  </si>
  <si>
    <t>NOMINA 1ERA QUINCENA AGOSTO 2017 DEL EMPLEADO No.  4412  DE MUNICIPIO DE CONFIANZA</t>
  </si>
  <si>
    <t>JORDAN GONZALEZ JULIAN</t>
  </si>
  <si>
    <t>NOMINA 1ERA QUINCENA AGOSTO 2017 DEL EMPLEADO No.  4463  DE MUNICIPIO DE CONFIANZA</t>
  </si>
  <si>
    <t>BAUTISTA AVILA JOSE LUIS</t>
  </si>
  <si>
    <t>NOMINA 1ERA QUINCENA AGOSTO 2017 DEL EMPLEADO No.  4464  DE MUNICIPIO DE CONFIANZA</t>
  </si>
  <si>
    <t>NOMINA 1ERA QUINCENA AGOSTO 2017 DEL EMPLEADO No.  4488  DE MUNICIPIO DE CONFIANZA</t>
  </si>
  <si>
    <t>JACOBO SOSA JAIRO</t>
  </si>
  <si>
    <t>NOMINA 1ERA QUINCENA AGOSTO 2017 DEL EMPLEADO No.  4500  DE MUNICIPIO DE CONFIANZA</t>
  </si>
  <si>
    <t>NOMINA 1ERA QUINCENA AGOSTO 2017 DEL EMPLEADO No.  4518  DE MUNICIPIO DE CONFIANZA</t>
  </si>
  <si>
    <t>ESPARZA GONZALEZ MARIA ESTHER</t>
  </si>
  <si>
    <t>NOMINA 1ERA QUINCENA AGOSTO 2017 DEL EMPLEADO No.  4520  DE MUNICIPIO DE CONFIANZA</t>
  </si>
  <si>
    <t>NOMINA 1ERA QUINCENA AGOSTO 2017 DEL EMPLEADO No.  4584  DE MUNICIPIO DE CONFIANZA</t>
  </si>
  <si>
    <t>MERCADO HERNANDEZ JUAN</t>
  </si>
  <si>
    <t>NOMINA 1ERA QUINCENA AGOSTO 2017 DEL EMPLEADO No.  4602  DE MUNICIPIO DE CONFIANZA</t>
  </si>
  <si>
    <t>VILLA JAUREGUI JOSE ALBERTO</t>
  </si>
  <si>
    <t>NOMINA 1ERA QUINCENA AGOSTO 2017 DEL EMPLEADO No.  4604  DE MUNICIPIO DE CONFIANZA</t>
  </si>
  <si>
    <t>ESTRADA HERNANDEZ ROBERTO CARLOS</t>
  </si>
  <si>
    <t>NOMINA 1ERA QUINCENA AGOSTO 2017 DEL EMPLEADO No.  4648  DE MUNICIPIO DE CONFIANZA</t>
  </si>
  <si>
    <t>TISNADO DOMINGUEZ JESUS ERNESTO</t>
  </si>
  <si>
    <t>NOMINA 1ERA QUINCENA AGOSTO 2017 DEL EMPLEADO No.  4691  DE MUNICIPIO DE CONFIANZA</t>
  </si>
  <si>
    <t>GOMEZ PONCE ABRAHAM</t>
  </si>
  <si>
    <t>NOMINA 1ERA QUINCENA AGOSTO 2017 DEL EMPLEADO No.  4701  DE MUNICIPIO DE CONFIANZA</t>
  </si>
  <si>
    <t>CARRANZA PEREZ MIGUEL ANGEL</t>
  </si>
  <si>
    <t>NOMINA 1ERA QUINCENA AGOSTO 2017 DEL EMPLEADO No.  4705  DE MUNICIPIO DE CONFIANZA</t>
  </si>
  <si>
    <t>NOMINA 1ERA QUINCENA AGOSTO 2017 DEL EMPLEADO No.  4729  DE MUNICIPIO DE CONFIANZA</t>
  </si>
  <si>
    <t>NOMINA 1ERA QUINCENA AGOSTO 2017 DEL EMPLEADO No.  4734  DE MUNICIPIO DE CONFIANZA</t>
  </si>
  <si>
    <t>ENRIQUEZ NAVA MONICO CRUZ</t>
  </si>
  <si>
    <t>NOMINA 1ERA QUINCENA AGOSTO 2017 DEL EMPLEADO No.  4744  DE MUNICIPIO DE CONFIANZA</t>
  </si>
  <si>
    <t>NOMINA 1ERA QUINCENA AGOSTO 2017 DEL EMPLEADO No.  4758  DE MUNICIPIO DE CONFIANZA</t>
  </si>
  <si>
    <t>VARGAS VILLALOBOS ADA MARGARITA</t>
  </si>
  <si>
    <t>NOMINA 1ERA QUINCENA AGOSTO 2017 DEL EMPLEADO No.  4763  DE MUNICIPIO DE CONFIANZA</t>
  </si>
  <si>
    <t>GUTIERREZ OLIVARES MERCEDES</t>
  </si>
  <si>
    <t>NOMINA 1ERA QUINCENA AGOSTO 2017 DEL EMPLEADO No.  4770  DE MUNICIPIO DE CONFIANZA</t>
  </si>
  <si>
    <t>RUVALCABA AMEZQUITA JOSE</t>
  </si>
  <si>
    <t>NOMINA 1ERA QUINCENA AGOSTO 2017 DEL EMPLEADO No.  4772  DE MUNICIPIO DE CONFIANZA</t>
  </si>
  <si>
    <t>CALLEROS PAREDES HILDA MARGARITA</t>
  </si>
  <si>
    <t>NOMINA 1ERA QUINCENA AGOSTO 2017 DEL EMPLEADO No.  4815  DE MUNICIPIO DE CONFIANZA</t>
  </si>
  <si>
    <t>NOMINA 1ERA QUINCENA AGOSTO 2017 DEL EMPLEADO No.  4835  DE MUNICIPIO DE CONFIANZA</t>
  </si>
  <si>
    <t>VELAZQUEZ ELIZALDE PEDRO JAVIER</t>
  </si>
  <si>
    <t>NOMINA 1ERA QUINCENA AGOSTO 2017 DEL EMPLEADO No.  4911  DE MUNICIPIO DE CONFIANZA</t>
  </si>
  <si>
    <t>TEJADA FLORES VALENTIN</t>
  </si>
  <si>
    <t>NOMINA 1ERA QUINCENA AGOSTO 2017 DEL EMPLEADO No.  5000  DE MUNICIPIO DE CONFIANZA</t>
  </si>
  <si>
    <t>PAPIAS SANTANA TERESA</t>
  </si>
  <si>
    <t>NOMINA 1ERA QUINCENA AGOSTO 2017 DEL EMPLEADO No.  5390  DE MUNICIPIO DE CONFIANZA</t>
  </si>
  <si>
    <t>GONZALEZ IZQUIERDO TARSICIO</t>
  </si>
  <si>
    <t>NOMINA 1ERA QUINCENA AGOSTO 2017 DEL EMPLEADO No.  5463  DE MUNICIPIO DE CONFIANZA</t>
  </si>
  <si>
    <t>REGIN CHAVEZ JORGE</t>
  </si>
  <si>
    <t>NOMINA 1ERA QUINCENA AGOSTO 2017 DEL EMPLEADO No.  5472  DE MUNICIPIO DE CONFIANZA</t>
  </si>
  <si>
    <t>MENDEZ NUÑEZ MARTIN</t>
  </si>
  <si>
    <t>NOMINA 1ERA QUINCENA AGOSTO 2017 DEL EMPLEADO No.  5498  DE MUNICIPIO DE CONFIANZA</t>
  </si>
  <si>
    <t>CERDA ORTIZ MARICELA</t>
  </si>
  <si>
    <t>NOMINA 1ERA QUINCENA AGOSTO 2017 DEL EMPLEADO No.  5620  DE MUNICIPIO DE CONFIANZA</t>
  </si>
  <si>
    <t>DUEÑAS VAZQUEZ LUIS MANUEL</t>
  </si>
  <si>
    <t>NOMINA 1ERA QUINCENA AGOSTO 2017 DEL EMPLEADO No.  5658  DE MUNICIPIO DE CONFIANZA</t>
  </si>
  <si>
    <t>ZAMBRANO MUÑOZ NANCY</t>
  </si>
  <si>
    <t>NOMINA 1ERA QUINCENA AGOSTO 2017 DEL EMPLEADO No.  5659  DE MUNICIPIO DE CONFIANZA</t>
  </si>
  <si>
    <t>DELGADILLO GONZALEZ FERNANDO</t>
  </si>
  <si>
    <t>NOMINA 1ERA QUINCENA AGOSTO 2017 DEL EMPLEADO No.  5753  DE MUNICIPIO DE CONFIANZA</t>
  </si>
  <si>
    <t>JARA RAMIREZ LETICIA</t>
  </si>
  <si>
    <t>NOMINA 1ERA QUINCENA AGOSTO 2017 DEL EMPLEADO No.  5769  DE MUNICIPIO DE CONFIANZA</t>
  </si>
  <si>
    <t>IÑIGUEZ SALAZAR OSCAR FERNANDO</t>
  </si>
  <si>
    <t>NOMINA 1ERA QUINCENA AGOSTO 2017 DEL EMPLEADO No.  5772  DE MUNICIPIO DE CONFIANZA</t>
  </si>
  <si>
    <t>NAVARRO GARCIA BERENICE</t>
  </si>
  <si>
    <t>NOMINA 1ERA QUINCENA AGOSTO 2017 DEL EMPLEADO No.  5775  DE MUNICIPIO DE CONFIANZA</t>
  </si>
  <si>
    <t>NOMINA 1ERA QUINCENA AGOSTO 2017 DEL EMPLEADO No.  5777  DE MUNICIPIO DE CONFIANZA</t>
  </si>
  <si>
    <t>NOMINA 1ERA QUINCENA AGOSTO 2017 DEL EMPLEADO No.  5862  DE MUNICIPIO DE CONFIANZA</t>
  </si>
  <si>
    <t>DIAZ RUIZ LUIS FERNANDO</t>
  </si>
  <si>
    <t>NOMINA 1ERA QUINCENA AGOSTO 2017 DEL EMPLEADO No.  5924  DE MUNICIPIO DE CONFIANZA</t>
  </si>
  <si>
    <t>CARRERAS CORONA JAIME</t>
  </si>
  <si>
    <t>NOMINA 1ERA QUINCENA AGOSTO 2017 DEL EMPLEADO No.  5948  DE MUNICIPIO DE CONFIANZA</t>
  </si>
  <si>
    <t>IÑIGUEZ SALAZAR LUZ ADRIANA</t>
  </si>
  <si>
    <t>LUNA COVARRUBIAS ANTONIO</t>
  </si>
  <si>
    <t>NOMINA 1ERA QUINCENA AGOSTO 2017 DEL EMPLEADO No.  6180  DE MUNICIPIO DE CONFIANZA</t>
  </si>
  <si>
    <t>IÑIGUEZ SALAZAR NANCY RAQUEL</t>
  </si>
  <si>
    <t>GAXIOLA ROMERO LORENZO</t>
  </si>
  <si>
    <t>NOMINA 1ERA QUINCENA AGOSTO 2017 DEL EMPLEADO No.  6384  DE MUNICIPIO DE CONFIANZA</t>
  </si>
  <si>
    <t>ARANA SUAREZ RICARDO</t>
  </si>
  <si>
    <t>NOMINA 1ERA QUINCENA AGOSTO 2017 DEL EMPLEADO No.  6391  DE MUNICIPIO DE CONFIANZA</t>
  </si>
  <si>
    <t>ARANA SUAREZ SAMUEL</t>
  </si>
  <si>
    <t>NOMINA 1ERA QUINCENA AGOSTO 2017 DEL EMPLEADO No.  6392  DE MUNICIPIO DE CONFIANZA</t>
  </si>
  <si>
    <t>GONZALEZ MALDONADO SERGIO ALBERTO</t>
  </si>
  <si>
    <t>NOMINA 1ERA QUINCENA AGOSTO 2017 DEL EMPLEADO No.  6394  DE MUNICIPIO DE CONFIANZA</t>
  </si>
  <si>
    <t>CARDONA REYNOSO CESAR ANTONIO</t>
  </si>
  <si>
    <t>NOMINA 1ERA QUINCENA AGOSTO 2017 DEL EMPLEADO No.  6398  DE MUNICIPIO DE CONFIANZA</t>
  </si>
  <si>
    <t>FLORES GUERRA OFELIA ALEJANDRA</t>
  </si>
  <si>
    <t>NOMINA 1ERA QUINCENA AGOSTO 2017 DEL EMPLEADO No.  6402  DE MUNICIPIO DE CONFIANZA</t>
  </si>
  <si>
    <t>MEJIA MURILLO CHRISTIAN GIOVANNI</t>
  </si>
  <si>
    <t>NOMINA 1ERA QUINCENA AGOSTO 2017 DEL EMPLEADO No.  6405  DE MUNICIPIO DE CONFIANZA</t>
  </si>
  <si>
    <t>RAMIREZ LIMON DIEGO ALEJANDRO</t>
  </si>
  <si>
    <t>NOMINA 1ERA QUINCENA AGOSTO 2017 DEL EMPLEADO No.  6407  DE MUNICIPIO DE CONFIANZA</t>
  </si>
  <si>
    <t>NOMINA 1ERA QUINCENA AGOSTO 2017 DEL EMPLEADO No.  6411  DE MUNICIPIO DE CONFIANZA</t>
  </si>
  <si>
    <t>NAVARRO TORRES KARINA</t>
  </si>
  <si>
    <t>NOMINA 1ERA QUINCENA AGOSTO 2017 DEL EMPLEADO No.  6412  DE MUNICIPIO DE CONFIANZA</t>
  </si>
  <si>
    <t>CASILLAS RIVAS JUAN RAMON</t>
  </si>
  <si>
    <t>NOMINA 1ERA QUINCENA AGOSTO 2017 DEL EMPLEADO No.  6413  DE MUNICIPIO DE CONFIANZA</t>
  </si>
  <si>
    <t>NOMINA 1ERA QUINCENA AGOSTO 2017 DEL EMPLEADO No.  6414  DE MUNICIPIO DE CONFIANZA</t>
  </si>
  <si>
    <t>MORALES NUÑO GUSTAVO</t>
  </si>
  <si>
    <t>NOMINA 1ERA QUINCENA AGOSTO 2017 DEL EMPLEADO No.  6415  DE MUNICIPIO DE CONFIANZA</t>
  </si>
  <si>
    <t>CASTILLO GUTIERREZ FAYTE GUADALUPE</t>
  </si>
  <si>
    <t>NOMINA 1ERA QUINCENA AGOSTO 2017 DEL EMPLEADO No.  6417  DE MUNICIPIO DE CONFIANZA</t>
  </si>
  <si>
    <t>RAMIREZ GOMEZ LEOPOLDO ALFREDO</t>
  </si>
  <si>
    <t>NOMINA 1ERA QUINCENA AGOSTO 2017 DEL EMPLEADO No.  6418  DE MUNICIPIO DE CONFIANZA</t>
  </si>
  <si>
    <t>NOMINA 1ERA QUINCENA AGOSTO 2017 DEL EMPLEADO No.  6422  DE MUNICIPIO DE CONFIANZA</t>
  </si>
  <si>
    <t>ARIAS PALACIOS IRVING</t>
  </si>
  <si>
    <t>NOMINA 1ERA QUINCENA AGOSTO 2017 DEL EMPLEADO No.  6423  DE MUNICIPIO DE CONFIANZA</t>
  </si>
  <si>
    <t>PEREZ RIVERA VICTOR</t>
  </si>
  <si>
    <t>NOMINA 1ERA QUINCENA AGOSTO 2017 DEL EMPLEADO No.  6424  DE MUNICIPIO DE CONFIANZA</t>
  </si>
  <si>
    <t>NOMINA 1ERA QUINCENA AGOSTO 2017 DEL EMPLEADO No.  6427  DE MUNICIPIO DE CONFIANZA</t>
  </si>
  <si>
    <t>MURGUIA JARERO LUCERO DE JESUS</t>
  </si>
  <si>
    <t>NOMINA 1ERA QUINCENA AGOSTO 2017 DEL EMPLEADO No.  6428  DE MUNICIPIO DE CONFIANZA</t>
  </si>
  <si>
    <t>NOMINA 1ERA QUINCENA AGOSTO 2017 DEL EMPLEADO No.  6429  DE MUNICIPIO DE CONFIANZA</t>
  </si>
  <si>
    <t>RUIZ GARCIA MARIA DEL ROSARIO</t>
  </si>
  <si>
    <t>NOMINA 1ERA QUINCENA AGOSTO 2017 DEL EMPLEADO No.  6436  DE MUNICIPIO DE CONFIANZA</t>
  </si>
  <si>
    <t>COLDIVAR GABRIEL CRUZ ALEJANDRO</t>
  </si>
  <si>
    <t>NOMINA 1ERA QUINCENA AGOSTO 2017 DEL EMPLEADO No.  6437  DE MUNICIPIO DE CONFIANZA</t>
  </si>
  <si>
    <t>BELTRAN BEATO PEDRO</t>
  </si>
  <si>
    <t>NOMINA 1ERA QUINCENA AGOSTO 2017 DEL EMPLEADO No.  6438  DE MUNICIPIO DE CONFIANZA</t>
  </si>
  <si>
    <t>TORRES MEJIA BARBARA ROCIO</t>
  </si>
  <si>
    <t>NOMINA 1ERA QUINCENA AGOSTO 2017 DEL EMPLEADO No.  6442  DE MUNICIPIO DE CONFIANZA</t>
  </si>
  <si>
    <t>RAMIREZ DE GUILLERMO AARON</t>
  </si>
  <si>
    <t>NOMINA 1ERA QUINCENA AGOSTO 2017 DEL EMPLEADO No.  6443  DE MUNICIPIO DE CONFIANZA</t>
  </si>
  <si>
    <t>PEREZ RAMIREZ ALEJANDRO</t>
  </si>
  <si>
    <t>NOMINA 1ERA QUINCENA AGOSTO 2017 DEL EMPLEADO No.  6444  DE MUNICIPIO DE CONFIANZA</t>
  </si>
  <si>
    <t>RIOS LOPEZ JUAN MANUEL</t>
  </si>
  <si>
    <t>NOMINA 1ERA QUINCENA AGOSTO 2017 DEL EMPLEADO No.  6448  DE MUNICIPIO DE CONFIANZA</t>
  </si>
  <si>
    <t>HERRERA FLORES EDUARDO FEDERICO</t>
  </si>
  <si>
    <t>NOMINA 1ERA QUINCENA AGOSTO 2017 DEL EMPLEADO No.  6449  DE MUNICIPIO DE CONFIANZA</t>
  </si>
  <si>
    <t>NOMINA 1ERA QUINCENA AGOSTO 2017 DEL EMPLEADO No.  6468  DE MUNICIPIO DE CONFIANZA</t>
  </si>
  <si>
    <t xml:space="preserve">SEPULVEDA VELAZQUEZ NATALIA ZULEM </t>
  </si>
  <si>
    <t>NOMINA 1ERA QUINCENA AGOSTO 2017 DEL EMPLEADO No.  6480  DE MUNICIPIO DE CONFIANZA</t>
  </si>
  <si>
    <t>NOMINA 1ERA QUINCENA AGOSTO 2017 DEL EMPLEADO No.  6486  DE MUNICIPIO DE CONFIANZA</t>
  </si>
  <si>
    <t>RUIZ FLORES MARTIN</t>
  </si>
  <si>
    <t>NOMINA 1ERA QUINCENA AGOSTO 2017 DEL EMPLEADO No.  6515  DE MUNICIPIO DE CONFIANZA</t>
  </si>
  <si>
    <t>ESTRADA RIVERA VICTOR RAMON</t>
  </si>
  <si>
    <t>NOMINA 1ERA QUINCENA AGOSTO 2017 DEL EMPLEADO No.  6516  DE MUNICIPIO DE CONFIANZA</t>
  </si>
  <si>
    <t>HIGUERA SANCHEZ OSCAR JESUS</t>
  </si>
  <si>
    <t>NOMINA 1ERA QUINCENA AGOSTO 2017 DEL EMPLEADO No.  6524  DE MUNICIPIO DE CONFIANZA</t>
  </si>
  <si>
    <t>IBARRA GUTIERREZ JOSE RAMON</t>
  </si>
  <si>
    <t>NOMINA 1ERA QUINCENA AGOSTO 2017 DEL EMPLEADO No.  6525  DE MUNICIPIO DE CONFIANZA</t>
  </si>
  <si>
    <t>NOMINA 1ERA QUINCENA AGOSTO 2017 DEL EMPLEADO No.  6528  DE MUNICIPIO DE CONFIANZA</t>
  </si>
  <si>
    <t>CAMACHO JIMENEZ JOSE DE JESUS</t>
  </si>
  <si>
    <t>NOMINA 1ERA QUINCENA AGOSTO 2017 DEL EMPLEADO No.  6529  DE MUNICIPIO DE CONFIANZA</t>
  </si>
  <si>
    <t>NOMINA 1ERA QUINCENA AGOSTO 2017 DEL EMPLEADO No.  6530  DE MUNICIPIO DE CONFIANZA</t>
  </si>
  <si>
    <t>RICO VAZQUEZ JOANAN ELIAKIM</t>
  </si>
  <si>
    <t>NOMINA 1ERA QUINCENA AGOSTO 2017 DEL EMPLEADO No.  6531  DE MUNICIPIO DE CONFIANZA</t>
  </si>
  <si>
    <t>CEJA GONZALEZ MA. DEL CARMEN</t>
  </si>
  <si>
    <t>NOMINA 1ERA QUINCENA AGOSTO 2017 DEL EMPLEADO No.  6532  DE MUNICIPIO DE CONFIANZA</t>
  </si>
  <si>
    <t>NOMINA 1ERA QUINCENA AGOSTO 2017 DEL EMPLEADO No.  6542  DE MUNICIPIO DE CONFIANZA</t>
  </si>
  <si>
    <t>GOMEZ ZEPEDA JUAN JOSE</t>
  </si>
  <si>
    <t>NOMINA 1ERA QUINCENA AGOSTO 2017 DEL EMPLEADO No.  6543  DE MUNICIPIO DE CONFIANZA</t>
  </si>
  <si>
    <t>JARERO JIMON JOSE LUIS</t>
  </si>
  <si>
    <t>NOMINA 1ERA QUINCENA AGOSTO 2017 DEL EMPLEADO No.  6545  DE MUNICIPIO DE CONFIANZA</t>
  </si>
  <si>
    <t>GOMEZ ORTEGA MARCO ANTONIO</t>
  </si>
  <si>
    <t>NOMINA 1ERA QUINCENA AGOSTO 2017 DEL EMPLEADO No.  6548  DE MUNICIPIO DE CONFIANZA</t>
  </si>
  <si>
    <t>NOMINA 1ERA QUINCENA AGOSTO 2017 DEL EMPLEADO No.  6549  DE MUNICIPIO DE CONFIANZA</t>
  </si>
  <si>
    <t>ALFARO CASTELLANOS FERNANDO</t>
  </si>
  <si>
    <t>NOMINA 1ERA QUINCENA AGOSTO 2017 DEL EMPLEADO No.  6558  DE MUNICIPIO DE CONFIANZA</t>
  </si>
  <si>
    <t>COVARRUBIAS BENAVIDES NORA LETICIA</t>
  </si>
  <si>
    <t>NOMINA 1ERA QUINCENA AGOSTO 2017 DEL EMPLEADO No.  6562  DE MUNICIPIO DE CONFIANZA</t>
  </si>
  <si>
    <t xml:space="preserve">CAMPOS RAMIREZ HERMES </t>
  </si>
  <si>
    <t>NOMINA 1ERA QUINCENA AGOSTO 2017 DEL EMPLEADO No.  6626  DE MUNICIPIO DE CONFIANZA</t>
  </si>
  <si>
    <t>NOMINA 1ERA QUINCENA AGOSTO 2017 DEL EMPLEADO No.  6631  DE MUNICIPIO DE CONFIANZA</t>
  </si>
  <si>
    <t>LOMELI RODRIGUEZ RAMSES</t>
  </si>
  <si>
    <t>NOMINA 1ERA QUINCENA AGOSTO 2017 DEL EMPLEADO No.  6661  DE MUNICIPIO DE CONFIANZA</t>
  </si>
  <si>
    <t>RAMIREZ CAMPOS LEONCIO</t>
  </si>
  <si>
    <t>NOMINA 1ERA QUINCENA AGOSTO 2017 DEL EMPLEADO No.  6761  DE MUNICIPIO DE CONFIANZA</t>
  </si>
  <si>
    <t>NUÑO ARANA JOSE AGAPITO</t>
  </si>
  <si>
    <t>NOMINA 1ERA QUINCENA AGOSTO 2017 DEL EMPLEADO No.  6762  DE MUNICIPIO DE CONFIANZA</t>
  </si>
  <si>
    <t>GAYTAN CAMACHO JULIO</t>
  </si>
  <si>
    <t>NOMINA 1ERA QUINCENA AGOSTO 2017 DEL EMPLEADO No.  6775  DE MUNICIPIO DE CONFIANZA</t>
  </si>
  <si>
    <t>HERRERA OROZCO JOSE MARTIN</t>
  </si>
  <si>
    <t>NOMINA 1ERA QUINCENA AGOSTO 2017 DEL EMPLEADO No.  6777  DE MUNICIPIO DE CONFIANZA</t>
  </si>
  <si>
    <t>LOPEZ NUÑO JESUS</t>
  </si>
  <si>
    <t>NOMINA 1ERA QUINCENA AGOSTO 2017 DEL EMPLEADO No.  6816  DE MUNICIPIO DE CONFIANZA</t>
  </si>
  <si>
    <t>LOZANO FRANCO MARIA LUISA</t>
  </si>
  <si>
    <t>NOMINA 1ERA QUINCENA AGOSTO 2017 DEL EMPLEADO No.  6887  DE MUNICIPIO DE CONFIANZA</t>
  </si>
  <si>
    <t>GODINEZ BROWN JOSE MANUEL</t>
  </si>
  <si>
    <t>NOMINA 1ERA QUINCENA AGOSTO 2017 DEL EMPLEADO No.  6888  DE MUNICIPIO DE CONFIANZA</t>
  </si>
  <si>
    <t>MOJARRO ARELLANO CESAR</t>
  </si>
  <si>
    <t>NOMINA 1ERA QUINCENA AGOSTO 2017 DEL EMPLEADO No.  6934  DE MUNICIPIO DE CONFIANZA</t>
  </si>
  <si>
    <t>PEREZ PADILLA HABID JONATAN</t>
  </si>
  <si>
    <t>NOMINA 1ERA QUINCENA AGOSTO 2017 DEL EMPLEADO No.  7013  DE MUNICIPIO DE CONFIANZA</t>
  </si>
  <si>
    <t>TELLEZ TORRES ALEJANDRA</t>
  </si>
  <si>
    <t>NOMINA 1ERA QUINCENA AGOSTO 2017 DEL EMPLEADO No.  7043  DE MUNICIPIO DE CONFIANZA</t>
  </si>
  <si>
    <t>SANDOVAL SALDAÑA FRANCISCO JAVIER ELADIO</t>
  </si>
  <si>
    <t>NOMINA 1ERA QUINCENA AGOSTO 2017 DEL EMPLEADO No.  7048  DE MUNICIPIO DE CONFIANZA</t>
  </si>
  <si>
    <t>BAUTISTA RUVALCABA MARIELA MONTSERRAT</t>
  </si>
  <si>
    <t>NOMINA 1ERA QUINCENA AGOSTO 2017 DEL EMPLEADO No.  7050  DE MUNICIPIO DE CONFIANZA</t>
  </si>
  <si>
    <t>OROZCO RODRIGUEZ JOSE DE JESUS</t>
  </si>
  <si>
    <t>NOMINA 1ERA QUINCENA AGOSTO 2017 DEL EMPLEADO No.  7064  DE MUNICIPIO DE CONFIANZA</t>
  </si>
  <si>
    <t>NOMINA 1ERA QUINCENA AGOSTO 2017 DEL EMPLEADO No.  7073  DE MUNICIPIO DE CONFIANZA</t>
  </si>
  <si>
    <t>NOMINA 1ERA QUINCENA AGOSTO 2017 DEL EMPLEADO No.  7128  DE MUNICIPIO DE CONFIANZA</t>
  </si>
  <si>
    <t>NOMINA 1ERA QUINCENA AGOSTO 2017 DEL EMPLEADO No.  7129  DE MUNICIPIO DE CONFIANZA</t>
  </si>
  <si>
    <t>NOMINA 1ERA QUINCENA AGOSTO 2017 DEL EMPLEADO No.  7139  DE MUNICIPIO DE CONFIANZA</t>
  </si>
  <si>
    <t>NOMINA 1ERA QUINCENA AGOSTO 2017 DEL EMPLEADO No.  7153  DE MUNICIPIO DE CONFIANZA</t>
  </si>
  <si>
    <t>NOMINA 1ERA QUINCENA AGOSTO 2017 DEL EMPLEADO No.  2602  DE MUNICIPIO DE CONFIANZA</t>
  </si>
  <si>
    <t>FLORES MACIAS JOSE</t>
  </si>
  <si>
    <t>NOMINA 1ERA QUINCENA AGOSTO 2017 DEL EMPLEADO No.  5690  DE MUNICIPIO DE CONFIANZA</t>
  </si>
  <si>
    <t>NUÑO OROZCO ALEJANDRO</t>
  </si>
  <si>
    <t>NOMINA 1ERA QUINCENA AGOSTO 2017 DEL EMPLEADO No.  5714  DE MUNICIPIO DE CONFIANZA</t>
  </si>
  <si>
    <t>DE SANTIAGO ORTEGA SILVIA</t>
  </si>
  <si>
    <t>NOMINA 1ERA QUINCENA AGOSTO 2017 DEL EMPLEADO No.  5994  DE MUNICIPIO DE CONFIANZA</t>
  </si>
  <si>
    <t>CAMACHO HUERTA IRMA LETICIA</t>
  </si>
  <si>
    <t>NOMINA 1ERA QUINCENA AGOSTO 2017 DEL EMPLEADO No.  6107  DE MUNICIPIO DE CONFIANZA</t>
  </si>
  <si>
    <t>BARRADAS LOPEZ GONZALO</t>
  </si>
  <si>
    <t>NOMINA 1ERA QUINCENA AGOSTO 2017 DEL EMPLEADO No.  585  DE MUNICIPIO DE CONFIANZA</t>
  </si>
  <si>
    <t>BECERRA CORONA FELIPE</t>
  </si>
  <si>
    <t>NOMINA 1ERA QUINCENA AGOSTO 2017 DEL EMPLEADO No.  2490  DE MUNICIPIO DE CONFIANZA</t>
  </si>
  <si>
    <t>NOMINA 1ERA QUINCENA AGOSTO 2017 DEL EMPLEADO No.  5394  DE MUNICIPIO DE CONFIANZA</t>
  </si>
  <si>
    <t>NUÑEZ PAEZ FELIPE DE JESUS</t>
  </si>
  <si>
    <t>NOMINA 1ERA QUINCENA AGOSTO 2017 DEL EMPLEADO No.  7280  DE MUNICIPIO DE CONFIANZA</t>
  </si>
  <si>
    <t>GONZALEZ SOTO MARTHA ESTHELA</t>
  </si>
  <si>
    <t>NOMINA 1ERA QUINCENA AGOSTO 2017 DEL EMPLEADO No.  7284  DE MUNICIPIO DE CONFIANZA</t>
  </si>
  <si>
    <t>NOMINA 1ERA QUINCENA AGOSTO 2017 DEL EMPLEADO No.  4330  DE MUNICIPIO SINDICALIZADOS</t>
  </si>
  <si>
    <t>NOMINA 1ERA QUINCENA AGOSTO 2017 DEL EMPLEADO No.  5617  DE MUNICIPIO SINDICALIZADOS</t>
  </si>
  <si>
    <t>NOMINA 1ERA QUINCENA AGOSTO 2017 DEL EMPLEADO No.  5647  DE MUNICIPIO SINDICALIZADOS</t>
  </si>
  <si>
    <t>NOMINA 1ERA QUINCENA AGOSTO 2017 DEL EMPLEADO No.  56  DE MUNICIPIO SINDICALIZADOS</t>
  </si>
  <si>
    <t>NOMINA 1ERA QUINCENA AGOSTO 2017 DEL EMPLEADO No.  156  DE MUNICIPIO SINDICALIZADOS</t>
  </si>
  <si>
    <t>NOMINA 1ERA QUINCENA AGOSTO 2017 DEL EMPLEADO No.  158  DE MUNICIPIO SINDICALIZADOS</t>
  </si>
  <si>
    <t>NOMINA 1ERA QUINCENA AGOSTO 2017 DEL EMPLEADO No.  410  DE MUNICIPIO SINDICALIZADOS</t>
  </si>
  <si>
    <t>NOMINA 1ERA QUINCENA AGOSTO 2017 DEL EMPLEADO No.  517  DE MUNICIPIO SINDICALIZADOS</t>
  </si>
  <si>
    <t>NOMINA 1ERA QUINCENA AGOSTO 2017 DEL EMPLEADO No.  560  DE MUNICIPIO SINDICALIZADOS</t>
  </si>
  <si>
    <t>NOMINA 1ERA QUINCENA AGOSTO 2017 DEL EMPLEADO No.  663  DE MUNICIPIO SINDICALIZADOS</t>
  </si>
  <si>
    <t>NOMINA 1ERA QUINCENA AGOSTO 2017 DEL EMPLEADO No.  685  DE MUNICIPIO SINDICALIZADOS</t>
  </si>
  <si>
    <t>NOMINA 1ERA QUINCENA AGOSTO 2017 DEL EMPLEADO No.  849  DE MUNICIPIO SINDICALIZADOS</t>
  </si>
  <si>
    <t>NOMINA 1ERA QUINCENA AGOSTO 2017 DEL EMPLEADO No.  954  DE MUNICIPIO SINDICALIZADOS</t>
  </si>
  <si>
    <t>NOMINA 1ERA QUINCENA AGOSTO 2017 DEL EMPLEADO No.  955  DE MUNICIPIO SINDICALIZADOS</t>
  </si>
  <si>
    <t>NOMINA 1ERA QUINCENA AGOSTO 2017 DEL EMPLEADO No.  1017  DE MUNICIPIO SINDICALIZADOS</t>
  </si>
  <si>
    <t>NOMINA 1ERA QUINCENA AGOSTO 2017 DEL EMPLEADO No.  1028  DE MUNICIPIO SINDICALIZADOS</t>
  </si>
  <si>
    <t>NOMINA 1ERA QUINCENA AGOSTO 2017 DEL EMPLEADO No.  1171  DE MUNICIPIO SINDICALIZADOS</t>
  </si>
  <si>
    <t>NOMINA 1ERA QUINCENA AGOSTO 2017 DEL EMPLEADO No.  1178  DE MUNICIPIO SINDICALIZADOS</t>
  </si>
  <si>
    <t>NOMINA 1ERA QUINCENA AGOSTO 2017 DEL EMPLEADO No.  2155  DE MUNICIPIO SINDICALIZADOS</t>
  </si>
  <si>
    <t>NOMINA 1ERA QUINCENA AGOSTO 2017 DEL EMPLEADO No.  2253  DE MUNICIPIO SINDICALIZADOS</t>
  </si>
  <si>
    <t>NOMINA 1ERA QUINCENA AGOSTO 2017 DEL EMPLEADO No.  2443  DE MUNICIPIO SINDICALIZADOS</t>
  </si>
  <si>
    <t>NOMINA 1ERA QUINCENA AGOSTO 2017 DEL EMPLEADO No.  2870  DE MUNICIPIO SINDICALIZADOS</t>
  </si>
  <si>
    <t>NOMINA 1ERA QUINCENA AGOSTO 2017 DEL EMPLEADO No.  3043  DE MUNICIPIO SINDICALIZADOS</t>
  </si>
  <si>
    <t>NOMINA 1ERA QUINCENA AGOSTO 2017 DEL EMPLEADO No.  3233  DE MUNICIPIO SINDICALIZADOS</t>
  </si>
  <si>
    <t>NOMINA 1ERA QUINCENA AGOSTO 2017 DEL EMPLEADO No.  3240  DE MUNICIPIO SINDICALIZADOS</t>
  </si>
  <si>
    <t>NOMINA 1ERA QUINCENA AGOSTO 2017 DEL EMPLEADO No.  3241  DE MUNICIPIO SINDICALIZADOS</t>
  </si>
  <si>
    <t>NOMINA 1ERA QUINCENA AGOSTO 2017 DEL EMPLEADO No.  3336  DE MUNICIPIO SINDICALIZADOS</t>
  </si>
  <si>
    <t>NOMINA 1ERA QUINCENA AGOSTO 2017 DEL EMPLEADO No.  3363  DE MUNICIPIO SINDICALIZADOS</t>
  </si>
  <si>
    <t>NOMINA 1ERA QUINCENA AGOSTO 2017 DEL EMPLEADO No.  6343  DE MUNICIPIO SINDICALIZADOS</t>
  </si>
  <si>
    <t>ARELLANO VIDRIO MAURICIO</t>
  </si>
  <si>
    <t>NOMINA 1ERA QUINCENA AGOSTO 2017 DEL EMPLEADO No.  7355  DE MUNICIPIO SINDICALIZADOS</t>
  </si>
  <si>
    <t>NOMINA 1ERA QUINCENA AGOSTO 2017 DEL EMPLEADO No.  2903  DE CONTRATOS</t>
  </si>
  <si>
    <t>NOMINA 1ERA QUINCENA AGOSTO 2017 DEL EMPLEADO No.  5651  DE CONTRATOS</t>
  </si>
  <si>
    <t>NOMINA 1ERA QUINCENA AGOSTO 2017 DEL EMPLEADO No.  5977  DE CONTRATOS</t>
  </si>
  <si>
    <t>NOMINA 1ERA QUINCENA AGOSTO 2017 DEL EMPLEADO No.  6114  DE CONTRATOS</t>
  </si>
  <si>
    <t>NOMINA 1ERA QUINCENA AGOSTO 2017 DEL EMPLEADO No.  6115  DE CONTRATOS</t>
  </si>
  <si>
    <t>NOMINA 1ERA QUINCENA AGOSTO 2017 DEL EMPLEADO No.  6235  DE CONTRATOS</t>
  </si>
  <si>
    <t>NOMINA 1ERA QUINCENA AGOSTO 2017 DEL EMPLEADO No.  6238  DE CONTRATOS</t>
  </si>
  <si>
    <t>NOMINA 1ERA QUINCENA AGOSTO 2017 DEL EMPLEADO No.  6304  DE CONTRATOS</t>
  </si>
  <si>
    <t>NOMINA 1ERA QUINCENA AGOSTO 2017 DEL EMPLEADO No.  6440  DE CONTRATOS</t>
  </si>
  <si>
    <t>NOMINA 1ERA QUINCENA AGOSTO 2017 DEL EMPLEADO No.  6590  DE CONTRATOS</t>
  </si>
  <si>
    <t>NOMINA 1ERA QUINCENA AGOSTO 2017 DEL EMPLEADO No.  6679  DE CONTRATOS</t>
  </si>
  <si>
    <t>NOMINA 1ERA QUINCENA AGOSTO 2017 DEL EMPLEADO No.  6680  DE CONTRATOS</t>
  </si>
  <si>
    <t>NOMINA 1ERA QUINCENA AGOSTO 2017 DEL EMPLEADO No.  6721  DE CONTRATOS</t>
  </si>
  <si>
    <t>NOMINA 1ERA QUINCENA AGOSTO 2017 DEL EMPLEADO No.  6723  DE CONTRATOS</t>
  </si>
  <si>
    <t>NOMINA 1ERA QUINCENA AGOSTO 2017 DEL EMPLEADO No.  6727  DE CONTRATOS</t>
  </si>
  <si>
    <t>NOMINA 1ERA QUINCENA AGOSTO 2017 DEL EMPLEADO No.  6729  DE CONTRATOS</t>
  </si>
  <si>
    <t>NOMINA 1ERA QUINCENA AGOSTO 2017 DEL EMPLEADO No.  6735  DE CONTRATOS</t>
  </si>
  <si>
    <t>NOMINA 1ERA QUINCENA AGOSTO 2017 DEL EMPLEADO No.  6753  DE CONTRATOS</t>
  </si>
  <si>
    <t>NOMINA 1ERA QUINCENA AGOSTO 2017 DEL EMPLEADO No.  6879  DE CONTRATOS</t>
  </si>
  <si>
    <t>NOMINA 1ERA QUINCENA AGOSTO 2017 DEL EMPLEADO No.  6895  DE CONTRATOS</t>
  </si>
  <si>
    <t>NOMINA 1ERA QUINCENA AGOSTO 2017 DEL EMPLEADO No.  6897  DE CONTRATOS</t>
  </si>
  <si>
    <t>NOMINA 1ERA QUINCENA AGOSTO 2017 DEL EMPLEADO No.  6932  DE CONTRATOS</t>
  </si>
  <si>
    <t>NOMINA 1ERA QUINCENA AGOSTO 2017 DEL EMPLEADO No.  6956  DE CONTRATOS</t>
  </si>
  <si>
    <t>NOMINA 1ERA QUINCENA AGOSTO 2017 DEL EMPLEADO No.  6960  DE CONTRATOS</t>
  </si>
  <si>
    <t>NOMINA 1ERA QUINCENA AGOSTO 2017 DEL EMPLEADO No.  6961  DE CONTRATOS</t>
  </si>
  <si>
    <t>NOMINA 1ERA QUINCENA AGOSTO 2017 DEL EMPLEADO No.  6972  DE CONTRATOS</t>
  </si>
  <si>
    <t>NOMINA 1ERA QUINCENA AGOSTO 2017 DEL EMPLEADO No.  6975  DE CONTRATOS</t>
  </si>
  <si>
    <t>NOMINA 1ERA QUINCENA AGOSTO 2017 DEL EMPLEADO No.  6986  DE CONTRATOS</t>
  </si>
  <si>
    <t>NOMINA 1ERA QUINCENA AGOSTO 2017 DEL EMPLEADO No.  7033  DE CONTRATOS</t>
  </si>
  <si>
    <t>NOMINA 1ERA QUINCENA AGOSTO 2017 DEL EMPLEADO No.  7042  DE CONTRATOS</t>
  </si>
  <si>
    <t>NOMINA 1ERA QUINCENA AGOSTO 2017 DEL EMPLEADO No.  7046  DE CONTRATOS</t>
  </si>
  <si>
    <t>NOMINA 1ERA QUINCENA AGOSTO 2017 DEL EMPLEADO No.  7099  DE CONTRATOS</t>
  </si>
  <si>
    <t>NOMINA 1ERA QUINCENA AGOSTO 2017 DEL EMPLEADO No.  7102  DE CONTRATOS</t>
  </si>
  <si>
    <t>NOMINA 1ERA QUINCENA AGOSTO 2017 DEL EMPLEADO No.  7121  DE CONTRATOS</t>
  </si>
  <si>
    <t>NOMINA 1ERA QUINCENA AGOSTO 2017 DEL EMPLEADO No.  7122  DE CONTRATOS</t>
  </si>
  <si>
    <t>NOMINA 1ERA QUINCENA AGOSTO 2017 DEL EMPLEADO No.  7242  DE CONTRATOS</t>
  </si>
  <si>
    <t>NOMINA 1ERA QUINCENA AGOSTO 2017 DEL EMPLEADO No.  7274  DE CONTRATOS</t>
  </si>
  <si>
    <t>NOMINA 1ERA QUINCENA AGOSTO 2017 DEL EMPLEADO No.  7289  DE CONTRATOS</t>
  </si>
  <si>
    <t>LUNA SOTO CRISTOPHER ANTONIO</t>
  </si>
  <si>
    <t>NOMINA 1ERA QUINCENA AGOSTO 2017 DEL EMPLEADO No.  7319  DE CONTRATOS</t>
  </si>
  <si>
    <t>VILLEGAS DELGADO JESUS</t>
  </si>
  <si>
    <t>NOMINA 1ERA QUINCENA AGOSTO 2017 DEL EMPLEADO No.  7320  DE CONTRATOS</t>
  </si>
  <si>
    <t>VIRRUETE DE LA O FRANCISCO FABIAN</t>
  </si>
  <si>
    <t>NOMINA 1ERA QUINCENA AGOSTO 2017 DEL EMPLEADO No.  7321  DE CONTRATOS</t>
  </si>
  <si>
    <t>APOYO QUINCENAL 1RA QUINCENA DE AGOSTO 2017, OFICIO SG/JD/1696/15 SEGUN ACUERDO DE CABILDO 16</t>
  </si>
  <si>
    <t>GASTOS X COMPROBAR, ANTICIPO PARA LAS "FIESTAS PATRIAS 2017" OFICIO 0959/2017 VOLANTE 3476-A</t>
  </si>
  <si>
    <t>APOYO EDUCACIONAL 2017 A PERSONAL SINDICALIZADO</t>
  </si>
  <si>
    <t>REINTEGRO DE FONDO REVOLVENTE, OFICIO DGSPM/ADMON/3037/2017 VOLANTE G-08-3640</t>
  </si>
  <si>
    <t>REEMBOLSO DE GASTOS, OFICIO DGDS/1218/2017 VOLANTE G-08-3579</t>
  </si>
  <si>
    <t>REINTEGRO DE FONDO REVOLVENTE, OFICIO DA/0284/17 VOLANTE G-08-3601</t>
  </si>
  <si>
    <t>REINTEGRO DE FONDO REVOLVENTE, OFICIO DI/1001/2017 VOLANTE G-08-3599</t>
  </si>
  <si>
    <t>CONSUMO DE ENERGIA ELECTRICA AL 02 DE AGOSTO 2017 DEL COMEDOR COMUNITARIO DE LA COL. JALISCO OFICIO DGDS/1239/2017 VOLANTE G-08-3646</t>
  </si>
  <si>
    <t>MOBILIARIO DE OFICINA Y ESTANTERIA FAC 2241</t>
  </si>
  <si>
    <t>MOBILIARIO DE OFICINA Y ESTANTERIA, FAC 2242</t>
  </si>
  <si>
    <t>REPARACIONES A VEHICULOS OFICIALES DE COMISARIA DE SEGURIDAD PUBLICA, OFICIOS VARIOS FACS 143, 144, 148 Y PAGOS TOTALES DE LAS FACS 135 Y 139</t>
  </si>
  <si>
    <t>SERVICIO DE RECOLECCION DE VALORES CORRESPONDIENTE A JUNIO 2017 OFICIO DI/0836/2017 FAC 58190</t>
  </si>
  <si>
    <t>SUMINISTRO DE CONSUMIBLES, TONERS Y ARTICULOS DE PAPELERIA PARA VARIAS DEPENDENCIAS OFICIOS DRM/878/2017 Y DRM/957/2017 FACS 4643, 4648, 4647, 4653, 4632, 4654, 4656 Y 4406</t>
  </si>
  <si>
    <t>2DO PAGO Y ULTIMO A LA FAC 1401, EQUIPO DE CODIGOS SONOROS OFICIO DRM/953/2017</t>
  </si>
  <si>
    <t>3ER PAGO Y ULTIMO A LA FAC 137, SOLICITAN ALIMENTOS " OPERATIVO EN CONJUNTO CON LA FISCALIA Y MOVILIDAD ", 720 DESAYUNOS, 720 COMIDAS, 720 CENAS.</t>
  </si>
  <si>
    <t>50% DE ANTICIPO A LA FAC 28351, REFACCIONES PARA MOTOCICLETA</t>
  </si>
  <si>
    <t>DEUDA 2016, REPARACION DE CAJA DE VELOCIDADES FAC 078</t>
  </si>
  <si>
    <t>DEUDA 2015, SUMINISTRO DE INSUMOS VARIOS Y EXTINTORES FACS 8654, 8681, 8733, Y ABONO DE $14,080.47 A LA FAC 13620</t>
  </si>
  <si>
    <t>APORTACIONES AL SEDAR (SISTEMA ESTATAL DE AHORRO PARA EL RETIRO) CORRESPONDIENTE A LA 1ERA QUINCENA DE AGOSTO 2017, OFICIO DGADH/951/17 VOLANTE 3487-A</t>
  </si>
  <si>
    <t>GASTOS X COMPROBAR, COMPRA DE FORMATOS DE AUTOMATIZACION Y FORMATOS DE INSCRIPCION PARA EL LEVANTAMIENTO DE ACTOS DEL REGISTRO CIVIL, OFICIO DRC01/499/2017 VOLANTE 3489-A</t>
  </si>
  <si>
    <t>REINTEGRO DE FONDO REVOLVENTE, OFICIO ARM/157/2017 VOLANTE G-08-3549</t>
  </si>
  <si>
    <t>SUMINISTRO DE GAS LP PARA SERVICIOS GENERALES, OFICIO STM/020/2017 VOLANTE G-08-3639 FAC 36018</t>
  </si>
  <si>
    <t>GASTOS X COMPROBAR, CAMBIO EN EL SISTEMA ELECTRICO EN PRESIDENCIA MUNICIPAL OFICIO DGSPM/3078/2017 VOLANTE 3480-A</t>
  </si>
  <si>
    <t>COMPRA Y RECARGA DE OXIGENO MEDICINAL, OFICIO DRM/1173/2017 VOLANTE G-08-3611 FAC 705845</t>
  </si>
  <si>
    <t>GASTOS X COMPROBAR, PARA SACAR DEL CORRALON SAN AGUSTIN DEL IJAS AL VEHICULO OFICIAL 321 PLACAS HIW5813, OFICIO DPM/JBM/0185/2017 VOLANTE 3424-A</t>
  </si>
  <si>
    <t>CONSUMO DE ENERGIA ELECTRICA DE LA AGENCIA MPAL ZALATITAN Y DE ALAMEDAS ZALATITAN, OFICIOS 183 Y 452 VOLANTES G-08-3669 Y G-08-3670</t>
  </si>
  <si>
    <t>DISTRIBUIDORA ELECTRICA DE TLAQUEPAQUE S.A. DE C.V.</t>
  </si>
  <si>
    <t>SUMINISTRO DE MATERIAL ELECTRICO PARA COMISARIA Y SERVICIOS PUBLICOSM OFICIOS DRM/466/2017 Y DRM/792/2017 FACS 13257, 14089 Y 14088</t>
  </si>
  <si>
    <t>SUMINISTRO DE  PINTURA VINILICA PARA SERVICIOS PUBLICOS OFICIO DRM/1230/2017 VOLANTE G-08-3661 FAC 9702</t>
  </si>
  <si>
    <t>GASTOS X COMPROBAR, REHABILITACION DEL CAMELLON CENTRAL DE AV. TONALTECAS DESDE LA CALLE MATAMOROS HASTA LOPEZ COTILLA, OFICIO CENTRO HISTORICO/097/2017 VOLANTE 3496-A</t>
  </si>
  <si>
    <t>REINTEGRO DE FONDO REVOLVENTE, OFICIO DRM/1243/2017 VOLANTE 4459</t>
  </si>
  <si>
    <t>PENSION ALIMENTICIA 1ERA QUINCENA AGOSTO 2017, OFICIO DGADH/AN/0954/17 VOLANTE 3494-A</t>
  </si>
  <si>
    <t xml:space="preserve"> BS ABOGADOS SC</t>
  </si>
  <si>
    <t>PRESTACION DE SERVICIOS PROFECIONALES CORRESPONDIENTES AL  MES AGOSTO 2017 FACT. 1316 OFICIO DJ/2316/2017 VOLANTE G-08-3682</t>
  </si>
  <si>
    <t>REINTEGRO DE FONDO REVOLVENTE, OFICIO TM/328/2017</t>
  </si>
  <si>
    <t>CUOTAS SINDICALES RETENIDAS A LOS TRABAJADORES DE BASE DEL SINDICATO INDEPENDIENTE, 1ERA QUINCENA AGOSTO 2017 OFICIO DGADH/AN/0956/17 VOLANTE 3499-A</t>
  </si>
  <si>
    <t>CUOTAS SINDICALES RETENIDAS A LOS TRABAJADORES DE BASE DEL SINDICATO MAYORITARIO, 1ERA QUINCENA AGOSTO 2017 OFICIO DGADH/AN/0955/17 VOLANTE 3498-A</t>
  </si>
  <si>
    <t>DESCUENTOS POR CONCEPTO DE CAJA DE AHORRO Y PRESTAMO RETENIDAS A LOS TRABAJADORES DE BASE DEL SINDICATO MAYORITARIO, 1ERA QUINCENA AGOSTO 2017 OFICIO DGADH/AN/0957/17 VOLANTE 3504-A</t>
  </si>
  <si>
    <t>NOMINA PERIODO EXTRAORDINARIO 1ERA QUINCENA AGOSTO 2017 DEL EMPLEADO No. 6954 DE SUPERNUMERARIOS</t>
  </si>
  <si>
    <t>INCENTIVO POR EL DIA DEL BOMBERO 2017</t>
  </si>
  <si>
    <t>GASTOS X COMPROBAR, OFICIO 0991/2017 VOLANTE 3505-A</t>
  </si>
  <si>
    <t>REINTEGRO DE FONDO REVOLVENTE, OFICIO DGPCB/1703/2017 VOLANTE G-08-3681</t>
  </si>
  <si>
    <t>ADEUDO CORRESPONDIENTE A LA PROPUESTA DE PAGO DE LA APORTACION QUINCENAL PROYECTADA A 20 AÑOS DE LA 2DA QUINCENA DE AGOSTO DEL 2017</t>
  </si>
  <si>
    <t>GASTOS X COMPROBAR, EVENTO "MILLONARIO TEQUILA HACIENDA VIEJA" SEDE TLAJOMULCO DE ZUÑIGA, OFICIO 0304/2017 VOLANTE 2758-A</t>
  </si>
  <si>
    <t>SERVICIO DE TELEFONIA CONVENCIONAL CORRESPONDIENTE A AGOSTO 2017, OFICIO DA/0631/2017 VOLANTE G-08-3688 CUENTA MAESTRA 0V33562</t>
  </si>
  <si>
    <t>REPARACIONES A VEHICULOS OFICIALES DE COMISARIA DE SEGURIDAD PUBLICA Y DEPENDENCIAS DE AYUNTAMIENTO, OFICIOS VARIOS FACS 33229 33019 33240 33021 33239 33245 33231 32454 32031 32435 32477 32444 32351 32452 32305</t>
  </si>
  <si>
    <t>RENTA DEL MODULO DE SEGURIDAD PUBLICA Y ESTACIONAMIENTO UBICADO EN CARRETERA A LOS ALTOS No. 581 CORRESPONDIENTES A AGOSTO 2017 DA/0619/2017 RECIBO 40</t>
  </si>
  <si>
    <t>DEUDA 2016, ARRENDAMIENTO CORRESPONDIENTE A LAS OFICINAS DE DELEGACIONES Y AGENCIAS PERIODO SEPTIEMBRE 2016, OFICIO DA/0584/2017 VOLANTE G-08-3606 FAC 28</t>
  </si>
  <si>
    <t>SUMINISTRO DE TAMBOS DE ACEITE PARA SERVICIOS PUBLICOS MPALES, OFICIO DRM/755/2017 VOLANTE G-05-3030 FACS 283 Y 285</t>
  </si>
  <si>
    <t>SERVICIOS PROFESIONALES DE DIGITALIZACION  DE DOCUMENTOS CONTABLES Y DE TRANSPARENCIA, PERIODO ENERO Y FEBRERO 2017 OFICIO JC/138/2017 VOLANTE G-07-3510 FACS 1582 1583 1585 1586</t>
  </si>
  <si>
    <t>RENTA DE LAS OFICINAS ADMINISTRATIVAS DE RAMON CORONA No. 358 CORRESPONDIENTE A AGOSTO 2017 FAC 19 A OFICIO 938/2017 VOLANTE G-08-3598</t>
  </si>
  <si>
    <t>RENTA DE LAS OFICINAS ADMINISTRATIVAS UBICADAS EN CALLE MORELOS No. 155-B CORRESPONDIENTES A AGOSTO 2017 OFICIO S/N VOLANTE G-08-3582 FAC 771</t>
  </si>
  <si>
    <t>SUMINISTRO DE CONSUMIBLES Y ARTICULOS DE PAPELERIA PARA VARIAS DEPENDENCIAS, OFICIOS VARIOS FACS 4645 4644 4420 4421 4422 4419 4624</t>
  </si>
  <si>
    <t>2DO PAGO Y ULTIMO A LA FAC 8966, REPARACION PARA UNIDAD PCP 24 -13 S/N PLACAS MOTOBOMBA OFICIO DRM/1031/2017 VOLANTE G-07-3424</t>
  </si>
  <si>
    <t>LUAYER S.A. DE C.V.</t>
  </si>
  <si>
    <t>SOLICITAN LIBROS DE LECTURA VARIOS TEMAS PARA RELACIONES PUBLICAS, OFICIO DRM/1182/2017 VOLANTE G-08-3694 FAC 2303</t>
  </si>
  <si>
    <t>RIOS DE TINTA S.A. DE C.V.</t>
  </si>
  <si>
    <t>SOLICITAN LIBROS DE LECTURA VARIOS TEMAS  PARA RELACIONES PUBLICAS, OFICIO DRM/1218/2017 VOLANTE G-08-3695 FAC 1146</t>
  </si>
  <si>
    <t>GARCIA SANCHEZ ANDRES</t>
  </si>
  <si>
    <t>SERVICIO DE TRANSPORTE, MOVILIZACION DE BENEFICIARIOS PARA FIRMA DE CONTRATO DE CALENTADORES SOLARES, OFICIO SG/1444/2017 FAC 2425 VOLANTE 4499</t>
  </si>
  <si>
    <t>DEUDA 2015, EQUIPO DE COMPUTO Y PINTURA TRAFICO AMARILLA OFICIOS DRM/718/2017 Y DRM/65/2017 FACS 8491, 8226 Y 8669</t>
  </si>
  <si>
    <t>FIGUEROA BENITEZ LAURA BERENICE</t>
  </si>
  <si>
    <t>REEMBOLSO DE GASTOS, OFICIO SECRETARIA PARTICULAR/0934/2017 VOLANTE G-08-3689</t>
  </si>
  <si>
    <t>REINTEGRO DE FONDO REVOLVENTE, OFICIO DI/1015/2017 VOLANTE G-08-3697</t>
  </si>
  <si>
    <t>PAGO DE COMISIONES GENERADAS POR EL PERSONAL DE APREMIOS DURANTE EL MES DE JULIO 2017,  OFICIO CONTRALORIA MUNICIPAL/3270/2017</t>
  </si>
  <si>
    <t>CONSUMO DE ENERGIA ELECTRICA DE LA AGENCIA MPAL JAUJA Y DEL CENTRO CULTURAL DE LA COL. JALISCO OFICIOS 083/2017 Y 0806/DCT/17 VOLANTE G-08-3705 Y G-08-3707</t>
  </si>
  <si>
    <t>DEUDA 2014, SERVICIOS DE INCIDENCIAS POR FALTAS DE TRABAJADORES DE BASE EN EL AREA DE RAYOS "X" DE LOS MESES OCTUBRE, JULIO, MARZO, NOVIEMBRE, MAYO Y JUNIO 2014; OFICIOS VARIOS FACS 145 142 138 146 140 141</t>
  </si>
  <si>
    <t>RETENCIONES CORRESPONDIENTES A MAYO, JUNIO, JULIO SEGUN EXPEDIENTE 500/2014, OFICIO DGADH/0963/2017 VOLANTE 3491-A</t>
  </si>
  <si>
    <t>GASTOS X COMPROBAR, OFICIO DRM/1317/2017 VOLANTE 3565-A</t>
  </si>
  <si>
    <t>SERVICIO DE RECOLECCION DE VALORES CORRESPONDIENTE A JULIO 2017 OFICIO DI/1007/2017 FAC 58836 VOLANTE G-08-3597</t>
  </si>
  <si>
    <t>SUMINISTRO DE CONSUMIBLES Y ARTICULOS DE PAPELERIA PARA VARIAS DEPENDENCIAS, OFICIOS VARIOS FACS 2677 2679 2680 2684 2718 2682 2705 2678 2706 2709 2708 2672 2707</t>
  </si>
  <si>
    <t>COMPRA Y RECARGA DE OXIGENO MEDICINAL, OFICIO DRM/1272/2017 VOLANTE G-08-3723 FACS 715180 714981 699724 714515 714331 714748</t>
  </si>
  <si>
    <t>DEUDA 2016, EQUIPO DE COMPUTO OFICIO DRM/733/2017 FACS 168, 179, 181, 180</t>
  </si>
  <si>
    <t>REPARACIONES, REFACCIONES Y MANTENIMIENTO A VEHICULOS OFICIALES DE PROTECCION CIVIL, COMISARIA Y DEPENDENCIAS OFICIOS 1231, 1103, 1057 Y 935 FACS 33282,33256, 32942, 32980, 32772, 32446</t>
  </si>
  <si>
    <t>REPARACIONES A VEHICULOS OFICIALES No. ECONOMICO 67, 138 Y 227 DE DEPENDENCIAS, OFICIOS DRM/1015/2017 Y DRM/1089/2017 FACS 6744, 6742, 6657</t>
  </si>
  <si>
    <t>REEMBOLSO DE GASTOS, OFICIO 0385/17 VOLANTE G-06-3173 FAC 2417</t>
  </si>
  <si>
    <t>MAGALLANES MARTIN LILIA LIZETH</t>
  </si>
  <si>
    <t>REEMBOLSO DE GASTOS, OFICIO DPM/JBM/0192/2017 VOLANTE G-08-3596</t>
  </si>
  <si>
    <t xml:space="preserve">REINTEGRO DE FONDO REVOLVENTE, OFICIO DGSPM/DA/3138/2017 VOLANTE G-08-3698 </t>
  </si>
  <si>
    <t>REEMBOLSO DE GASTOS OFICIO SECRETARIA PARTICULAR/0951/2017 VOLANTE 4457</t>
  </si>
  <si>
    <t>SE ENTREGO AL BANCO EN ORIGINAL POR TRIPLICADO Y CANCELADO PARA EL TRAMITE DE LA NUEVA DOTACION DE CHEQUERA DE LA MISMA CTA</t>
  </si>
  <si>
    <t>NOMINA 2DA QUINCENA DE AGOSTO 2017 DEL EMPLEADO No.  1483  DE COMISARIA DE SEGURIDAD PUBLICA "CONFIANZA"</t>
  </si>
  <si>
    <t>NOMINA 2DA QUINCENA DE AGOSTO 2017 DEL EMPLEADO No.  1534  DE COMISARIA DE SEGURIDAD PUBLICA "CONFIANZA"</t>
  </si>
  <si>
    <t>NOMINA 2DA QUINCENA DE AGOSTO 2017 DEL EMPLEADO No.  1807  DE COMISARIA DE SEGURIDAD PUBLICA "CONFIANZA"</t>
  </si>
  <si>
    <t>NOMINA 2DA QUINCENA DE AGOSTO 2017 DEL EMPLEADO No.  1875  DE COMISARIA DE SEGURIDAD PUBLICA "CONFIANZA"</t>
  </si>
  <si>
    <t>NOMINA 2DA QUINCENA DE AGOSTO 2017 DEL EMPLEADO No.  1893  DE COMISARIA DE SEGURIDAD PUBLICA "CONFIANZA"</t>
  </si>
  <si>
    <t>NOMINA 2DA QUINCENA DE AGOSTO 2017 DEL EMPLEADO No.  1898  DE COMISARIA DE SEGURIDAD PUBLICA "CONFIANZA"</t>
  </si>
  <si>
    <t>NOMINA 2DA QUINCENA DE AGOSTO 2017 DEL EMPLEADO No.  3919  DE COMISARIA DE SEGURIDAD PUBLICA "CONFIANZA"</t>
  </si>
  <si>
    <t>NOMINA 2DA QUINCENA DE AGOSTO 2017 DEL EMPLEADO No.  4660  DE COMISARIA DE SEGURIDAD PUBLICA "CONFIANZA"</t>
  </si>
  <si>
    <t>NOMINA 2DA QUINCENA DE AGOSTO 2017 DEL EMPLEADO No.  6450  DE COMISARIA DE SEGURIDAD PUBLICA "CONFIANZA"</t>
  </si>
  <si>
    <t>NOMINA 2DA QUINCENA DE AGOSTO 2017 DEL EMPLEADO No.  6613  DE COMISARIA DE SEGURIDAD PUBLICA "CONFIANZA"</t>
  </si>
  <si>
    <t>NOMINA 2DA QUINCENA DE AGOSTO 2017 DEL EMPLEADO No.  6614  DE COMISARIA DE SEGURIDAD PUBLICA "CONFIANZA"</t>
  </si>
  <si>
    <t>NOMINA 2DA QUINCENA DE AGOSTO 2017 DEL EMPLEADO No.  6616  DE COMISARIA DE SEGURIDAD PUBLICA "CONFIANZA"</t>
  </si>
  <si>
    <t>NOMINA 2DA QUINCENA DE AGOSTO 2017 DEL EMPLEADO No.  6670  DE COMISARIA DE SEGURIDAD PUBLICA "CONFIANZA"</t>
  </si>
  <si>
    <t>NOMINA 2DA QUINCENA DE AGOSTO 2017 DEL EMPLEADO No.  6918  DE COMISARIA DE SEGURIDAD PUBLICA "CONFIANZA"</t>
  </si>
  <si>
    <t>NOMINA 2DA QUINCENA DE AGOSTO 2017 DEL EMPLEADO No.  3522  DE COMISARIA DE SEGURIDAD PUBLICA "SINDICALIZADOS"</t>
  </si>
  <si>
    <t>NOMINA 2DA QUINCENA DE AGOSTO 2017 DEL EMPLEADO No.  246  DE COMISARIA DE SEGURIDAD PUBLICA "SINDICALIZADOS"</t>
  </si>
  <si>
    <t>NOMINA 2DA QUINCENA DE AGOSTO 2017 DEL EMPLEADO No.  2009  DE COMISARIA DE SEGURIDAD PUBLICA "SINDICALIZADOS"</t>
  </si>
  <si>
    <t>NOMINA 2DA QUINCENA DE AGOSTO 2017 DEL EMPLEADO No.  2903  DE CONTRATOS</t>
  </si>
  <si>
    <t>NOMINA 2DA QUINCENA DE AGOSTO 2017 DEL EMPLEADO No.  5651  DE CONTRATOS</t>
  </si>
  <si>
    <t>NOMINA 2DA QUINCENA DE AGOSTO 2017 DEL EMPLEADO No.  5977  DE CONTRATOS</t>
  </si>
  <si>
    <t>NOMINA 2DA QUINCENA DE AGOSTO 2017 DEL EMPLEADO No.  6114  DE CONTRATOS</t>
  </si>
  <si>
    <t>NOMINA 2DA QUINCENA DE AGOSTO 2017 DEL EMPLEADO No.  6115  DE CONTRATOS</t>
  </si>
  <si>
    <t>NOMINA 2DA QUINCENA DE AGOSTO 2017 DEL EMPLEADO No.  6235  DE CONTRATOS</t>
  </si>
  <si>
    <t>NOMINA 2DA QUINCENA DE AGOSTO 2017 DEL EMPLEADO No.  6238  DE CONTRATOS</t>
  </si>
  <si>
    <t>NOMINA 2DA QUINCENA DE AGOSTO 2017 DEL EMPLEADO No.  6304  DE CONTRATOS</t>
  </si>
  <si>
    <t>NOMINA 2DA QUINCENA DE AGOSTO 2017 DEL EMPLEADO No.  6440  DE CONTRATOS</t>
  </si>
  <si>
    <t>NOMINA 2DA QUINCENA DE AGOSTO 2017 DEL EMPLEADO No.  6590  DE CONTRATOS</t>
  </si>
  <si>
    <t>NOMINA 2DA QUINCENA DE AGOSTO 2017 DEL EMPLEADO No.  6679  DE CONTRATOS</t>
  </si>
  <si>
    <t>NOMINA 2DA QUINCENA DE AGOSTO 2017 DEL EMPLEADO No.  6680  DE CONTRATOS</t>
  </si>
  <si>
    <t>NOMINA 2DA QUINCENA DE AGOSTO 2017 DEL EMPLEADO No.  6721  DE CONTRATOS</t>
  </si>
  <si>
    <t>NOMINA 2DA QUINCENA DE AGOSTO 2017 DEL EMPLEADO No.  6723  DE CONTRATOS</t>
  </si>
  <si>
    <t>NOMINA 2DA QUINCENA DE AGOSTO 2017 DEL EMPLEADO No.  6727  DE CONTRATOS</t>
  </si>
  <si>
    <t>NOMINA 2DA QUINCENA DE AGOSTO 2017 DEL EMPLEADO No.  6729  DE CONTRATOS</t>
  </si>
  <si>
    <t>NOMINA 2DA QUINCENA DE AGOSTO 2017 DEL EMPLEADO No.  6735  DE CONTRATOS</t>
  </si>
  <si>
    <t>NOMINA 2DA QUINCENA DE AGOSTO 2017 DEL EMPLEADO No.  6753  DE CONTRATOS</t>
  </si>
  <si>
    <t>NOMINA 2DA QUINCENA DE AGOSTO 2017 DEL EMPLEADO No.  6879  DE CONTRATOS</t>
  </si>
  <si>
    <t>NOMINA 2DA QUINCENA DE AGOSTO 2017 DEL EMPLEADO No.  6895  DE CONTRATOS</t>
  </si>
  <si>
    <t>NOMINA 2DA QUINCENA DE AGOSTO 2017 DEL EMPLEADO No.  6897  DE CONTRATOS</t>
  </si>
  <si>
    <t>NOMINA 2DA QUINCENA DE AGOSTO 2017 DEL EMPLEADO No.  6932  DE CONTRATOS</t>
  </si>
  <si>
    <t>NOMINA 2DA QUINCENA DE AGOSTO 2017 DEL EMPLEADO No.  6956  DE CONTRATOS</t>
  </si>
  <si>
    <t>NOMINA 2DA QUINCENA DE AGOSTO 2017 DEL EMPLEADO No.  6960  DE CONTRATOS</t>
  </si>
  <si>
    <t>NOMINA 2DA QUINCENA DE AGOSTO 2017 DEL EMPLEADO No.  6961  DE CONTRATOS</t>
  </si>
  <si>
    <t>NOMINA 2DA QUINCENA DE AGOSTO 2017 DEL EMPLEADO No.  6972  DE CONTRATOS</t>
  </si>
  <si>
    <t>NOMINA 2DA QUINCENA DE AGOSTO 2017 DEL EMPLEADO No.  6975  DE CONTRATOS</t>
  </si>
  <si>
    <t>NOMINA 2DA QUINCENA DE AGOSTO 2017 DEL EMPLEADO No.  6986  DE CONTRATOS</t>
  </si>
  <si>
    <t>NOMINA 2DA QUINCENA DE AGOSTO 2017 DEL EMPLEADO No.  7033  DE CONTRATOS</t>
  </si>
  <si>
    <t>NOMINA 2DA QUINCENA DE AGOSTO 2017 DEL EMPLEADO No.  7042  DE CONTRATOS</t>
  </si>
  <si>
    <t>NOMINA 2DA QUINCENA DE AGOSTO 2017 DEL EMPLEADO No.  7046  DE CONTRATOS</t>
  </si>
  <si>
    <t>NOMINA 2DA QUINCENA DE AGOSTO 2017 DEL EMPLEADO No.  7099  DE CONTRATOS</t>
  </si>
  <si>
    <t>NOMINA 2DA QUINCENA DE AGOSTO 2017 DEL EMPLEADO No.  7102  DE CONTRATOS</t>
  </si>
  <si>
    <t>NOMINA 2DA QUINCENA DE AGOSTO 2017 DEL EMPLEADO No.  7121  DE CONTRATOS</t>
  </si>
  <si>
    <t>NOMINA 2DA QUINCENA DE AGOSTO 2017 DEL EMPLEADO No.  7122  DE CONTRATOS</t>
  </si>
  <si>
    <t>NOMINA 2DA QUINCENA DE AGOSTO 2017 DEL EMPLEADO No.  7242  DE CONTRATOS</t>
  </si>
  <si>
    <t>NOMINA 2DA QUINCENA DE AGOSTO 2017 DEL EMPLEADO No.  7274  DE CONTRATOS</t>
  </si>
  <si>
    <t>NOMINA 2DA QUINCENA DE AGOSTO 2017 DEL EMPLEADO No.  7289  DE CONTRATOS</t>
  </si>
  <si>
    <t>NOMINA 2DA QUINCENA DE AGOSTO 2017 DEL EMPLEADO No.  7319  DE CONTRATOS</t>
  </si>
  <si>
    <t>NOMINA 2DA QUINCENA DE AGOSTO 2017 DEL EMPLEADO No.  7320  DE CONTRATOS</t>
  </si>
  <si>
    <t>NOMINA 2DA QUINCENA DE AGOSTO 2017 DEL EMPLEADO No.  7321  DE CONTRATOS</t>
  </si>
  <si>
    <t>NOMINA 2DA QUINCENA DE AGOSTO 2017 DEL EMPLEADO No.  492  DE MUNICIPIO DE CONFIANZA</t>
  </si>
  <si>
    <t>NOMINA 2DA QUINCENA DE AGOSTO 2017 DEL EMPLEADO No.  636  DE MUNICIPIO DE CONFIANZA</t>
  </si>
  <si>
    <t>NOMINA 2DA QUINCENA DE AGOSTO 2017 DEL EMPLEADO No.  3029  DE MUNICIPIO DE CONFIANZA</t>
  </si>
  <si>
    <t>NOMINA 2DA QUINCENA DE AGOSTO 2017 DEL EMPLEADO No.  3030  DE MUNICIPIO DE CONFIANZA</t>
  </si>
  <si>
    <t>NOMINA 2DA QUINCENA DE AGOSTO 2017 DEL EMPLEADO No.  4488  DE MUNICIPIO DE CONFIANZA</t>
  </si>
  <si>
    <t>NOMINA 2DA QUINCENA DE AGOSTO 2017 DEL EMPLEADO No.  5102  DE MUNICIPIO DE CONFIANZA</t>
  </si>
  <si>
    <t>NOMINA 2DA QUINCENA DE AGOSTO 2017 DEL EMPLEADO No.  5777  DE MUNICIPIO DE CONFIANZA</t>
  </si>
  <si>
    <t>NOMINA 2DA QUINCENA DE AGOSTO 2017 DEL EMPLEADO No.  5862  DE MUNICIPIO DE CONFIANZA</t>
  </si>
  <si>
    <t>NOMINA 2DA QUINCENA DE AGOSTO 2017 DEL EMPLEADO No.  6427  DE MUNICIPIO DE CONFIANZA</t>
  </si>
  <si>
    <t>NOMINA 2DA QUINCENA DE AGOSTO 2017 DEL EMPLEADO No.  6468  DE MUNICIPIO DE CONFIANZA</t>
  </si>
  <si>
    <t>NOMINA 2DA QUINCENA DE AGOSTO 2017 DEL EMPLEADO No.  6777  DE MUNICIPIO DE CONFIANZA</t>
  </si>
  <si>
    <t>NOMINA 2DA QUINCENA DE AGOSTO 2017 DEL EMPLEADO No.  4330  DE MUNICIPIO SINDICALIZADOS</t>
  </si>
  <si>
    <t>NOMINA 2DA QUINCENA DE AGOSTO 2017 DEL EMPLEADO No.  5617  DE MUNICIPIO SINDICALIZADOS</t>
  </si>
  <si>
    <t>NOMINA 2DA QUINCENA DE AGOSTO 2017 DEL EMPLEADO No.  5647  DE MUNICIPIO SINDICALIZADOS</t>
  </si>
  <si>
    <t>NOMINA 2DA QUINCENA DE AGOSTO 2017 DEL EMPLEADO No.  56  DE MUNICIPIO SINDICALIZADOS</t>
  </si>
  <si>
    <t>NOMINA 2DA QUINCENA DE AGOSTO 2017 DEL EMPLEADO No.  156  DE MUNICIPIO SINDICALIZADOS</t>
  </si>
  <si>
    <t>NOMINA 2DA QUINCENA DE AGOSTO 2017 DEL EMPLEADO No.  158  DE MUNICIPIO SINDICALIZADOS</t>
  </si>
  <si>
    <t>NOMINA 2DA QUINCENA DE AGOSTO 2017 DEL EMPLEADO No.  410  DE MUNICIPIO SINDICALIZADOS</t>
  </si>
  <si>
    <t>NOMINA 2DA QUINCENA DE AGOSTO 2017 DEL EMPLEADO No.  517  DE MUNICIPIO SINDICALIZADOS</t>
  </si>
  <si>
    <t>NOMINA 2DA QUINCENA DE AGOSTO 2017 DEL EMPLEADO No.  560  DE MUNICIPIO SINDICALIZADOS</t>
  </si>
  <si>
    <t>NOMINA 2DA QUINCENA DE AGOSTO 2017 DEL EMPLEADO No.  663  DE MUNICIPIO SINDICALIZADOS</t>
  </si>
  <si>
    <t>NOMINA 2DA QUINCENA DE AGOSTO 2017 DEL EMPLEADO No.  685  DE MUNICIPIO SINDICALIZADOS</t>
  </si>
  <si>
    <t>NOMINA 2DA QUINCENA DE AGOSTO 2017 DEL EMPLEADO No.  849  DE MUNICIPIO SINDICALIZADOS</t>
  </si>
  <si>
    <t>NOMINA 2DA QUINCENA DE AGOSTO 2017 DEL EMPLEADO No.  954  DE MUNICIPIO SINDICALIZADOS</t>
  </si>
  <si>
    <t>NOMINA 2DA QUINCENA DE AGOSTO 2017 DEL EMPLEADO No.  955  DE MUNICIPIO SINDICALIZADOS</t>
  </si>
  <si>
    <t>NOMINA 2DA QUINCENA DE AGOSTO 2017 DEL EMPLEADO No.  1017  DE MUNICIPIO SINDICALIZADOS</t>
  </si>
  <si>
    <t>NOMINA 2DA QUINCENA DE AGOSTO 2017 DEL EMPLEADO No.  1028  DE MUNICIPIO SINDICALIZADOS</t>
  </si>
  <si>
    <t>NOMINA 2DA QUINCENA DE AGOSTO 2017 DEL EMPLEADO No.  1171  DE MUNICIPIO SINDICALIZADOS</t>
  </si>
  <si>
    <t>NOMINA 2DA QUINCENA DE AGOSTO 2017 DEL EMPLEADO No.  1178  DE MUNICIPIO SINDICALIZADOS</t>
  </si>
  <si>
    <t>NOMINA 2DA QUINCENA DE AGOSTO 2017 DEL EMPLEADO No.  2155  DE MUNICIPIO SINDICALIZADOS</t>
  </si>
  <si>
    <t>NOMINA 2DA QUINCENA DE AGOSTO 2017 DEL EMPLEADO No.  2253  DE MUNICIPIO SINDICALIZADOS</t>
  </si>
  <si>
    <t>NOMINA 2DA QUINCENA DE AGOSTO 2017 DEL EMPLEADO No.  2443  DE MUNICIPIO SINDICALIZADOS</t>
  </si>
  <si>
    <t>NOMINA 2DA QUINCENA DE AGOSTO 2017 DEL EMPLEADO No.  2870  DE MUNICIPIO SINDICALIZADOS</t>
  </si>
  <si>
    <t>NOMINA 2DA QUINCENA DE AGOSTO 2017 DEL EMPLEADO No.  3043  DE MUNICIPIO SINDICALIZADOS</t>
  </si>
  <si>
    <t>NOMINA 2DA QUINCENA DE AGOSTO 2017 DEL EMPLEADO No.  3233  DE MUNICIPIO SINDICALIZADOS</t>
  </si>
  <si>
    <t>NOMINA 2DA QUINCENA DE AGOSTO 2017 DEL EMPLEADO No.  3240  DE MUNICIPIO SINDICALIZADOS</t>
  </si>
  <si>
    <t>NOMINA 2DA QUINCENA DE AGOSTO 2017 DEL EMPLEADO No.  3241  DE MUNICIPIO SINDICALIZADOS</t>
  </si>
  <si>
    <t>NOMINA 2DA QUINCENA DE AGOSTO 2017 DEL EMPLEADO No.  3336  DE MUNICIPIO SINDICALIZADOS</t>
  </si>
  <si>
    <t>NOMINA 2DA QUINCENA DE AGOSTO 2017 DEL EMPLEADO No.  3363  DE MUNICIPIO SINDICALIZADOS</t>
  </si>
  <si>
    <t>NOMINA 2DA QUINCENA DE AGOSTO 2017 DEL EMPLEADO No.  6343  DE MUNICIPIO SINDICALIZADOS</t>
  </si>
  <si>
    <t>NOMINA 2DA QUINCENA DE AGOSTO 2017 DEL EMPLEADO No.  1657  DE SUPERNUMERARIOS</t>
  </si>
  <si>
    <t>NOMINA 2DA QUINCENA DE AGOSTO 2017 DEL EMPLEADO No.  2086  DE SUPERNUMERARIOS</t>
  </si>
  <si>
    <t>NOMINA 2DA QUINCENA DE AGOSTO 2017 DEL EMPLEADO No.  2392  DE SUPERNUMERARIOS</t>
  </si>
  <si>
    <t>NOMINA 2DA QUINCENA DE AGOSTO 2017 DEL EMPLEADO No.  3439  DE SUPERNUMERARIOS</t>
  </si>
  <si>
    <t>NOMINA 2DA QUINCENA DE AGOSTO 2017 DEL EMPLEADO No.  3544  DE SUPERNUMERARIOS</t>
  </si>
  <si>
    <t>NOMINA 2DA QUINCENA DE AGOSTO 2017 DEL EMPLEADO No.  4856  DE SUPERNUMERARIOS</t>
  </si>
  <si>
    <t>NOMINA 2DA QUINCENA DE AGOSTO 2017 DEL EMPLEADO No.  4939  DE SUPERNUMERARIOS</t>
  </si>
  <si>
    <t>NOMINA 2DA QUINCENA DE AGOSTO 2017 DEL EMPLEADO No.  5687  DE SUPERNUMERARIOS</t>
  </si>
  <si>
    <t>NOMINA 2DA QUINCENA DE AGOSTO 2017 DEL EMPLEADO No.  6017  DE SUPERNUMERARIOS</t>
  </si>
  <si>
    <t>NOMINA 2DA QUINCENA DE AGOSTO 2017 DEL EMPLEADO No.  6079  DE SUPERNUMERARIOS</t>
  </si>
  <si>
    <t>NOMINA 2DA QUINCENA DE AGOSTO 2017 DEL EMPLEADO No.  6133  DE SUPERNUMERARIOS</t>
  </si>
  <si>
    <t>NOMINA 2DA QUINCENA DE AGOSTO 2017 DEL EMPLEADO No.  6589  DE SUPERNUMERARIOS</t>
  </si>
  <si>
    <t>NOMINA 2DA QUINCENA DE AGOSTO 2017 DEL EMPLEADO No.  6648  DE SUPERNUMERARIOS</t>
  </si>
  <si>
    <t>NOMINA 2DA QUINCENA DE AGOSTO 2017 DEL EMPLEADO No.  6828  DE SUPERNUMERARIOS</t>
  </si>
  <si>
    <t>NOMINA 2DA QUINCENA DE AGOSTO 2017 DEL EMPLEADO No.  7241  DE SUPERNUMERARIOS</t>
  </si>
  <si>
    <t>MARTINEZ COLUNGA LUIS OCTAVIO</t>
  </si>
  <si>
    <t>NOMINA 2DA QUINCENA DE AGOSTO 2017 DEL EMPLEADO No.  7360  DE SUPERNUMERARIOS</t>
  </si>
  <si>
    <t>APOYO QUINCENAL 2DA QUINCENA DE AGOSTO DEL 2017, OFICIO SG/JD/1696/15 SEGUN ACUERDO DE CABILDO 16</t>
  </si>
  <si>
    <t>EQUIPO DE COMPUTO PARA TESORERIA MPAL, OFICIO DRM/1271/2017 VOLANTE G-08-3740 FAC F000513</t>
  </si>
  <si>
    <t>ANTICIPO A LA FAC 138, REPARACION A VEHICULO OFICIAL TN-289 OFICIO DRM/941/2017</t>
  </si>
  <si>
    <t>DEUDA 2016; RENTA DE LAS OFICINAS ADMINISTRATIVAS DE LA DELEGACION EL VADO CORRESPONDIENTES A MAYO JUNIO JULIO Y AGOSTO 2016, VOLANTE 3738 FACS 21, 22, 23 Y 24</t>
  </si>
  <si>
    <t>COMPUTER FORMS, SA DE CV</t>
  </si>
  <si>
    <t>ANTICIPO A LA FAC 1483, IMPRESIÓN DE FORMATOS DE ACTAS DE NACIMIENTO OFICIO DRM/1287/2017</t>
  </si>
  <si>
    <t>1ER ANTICIPO A LA FAC 236, SUMINISTRO DE MEZCLA ASFALTICA PARA BACHEO OFICIO DRM/1254/2017</t>
  </si>
  <si>
    <t>50% ANTICIPO A LA FAC 1505, ARRENDAMIENTO DE COPIADORAS CORRESPONDIENTE A MAYO 2017, OFICIO DRM/1048/2017</t>
  </si>
  <si>
    <t>SELLOS OFICIALES, IMPRESIÓN DE LONAS, OFICIOS DRM/976/2017 Y DRM/521/2017 FACS 334 335 181 182 183 Y 82</t>
  </si>
  <si>
    <t>SERVICIOS PROFESIONALES DE DIGITALIZACION  DE DOCUMENTOS CONTABLES Y DE TRANSPARENCIA, PERIODO MARZO 2017 OFICIO JC/150/2017 FACS 1599 Y 1600</t>
  </si>
  <si>
    <t xml:space="preserve">ANTICIPO A LA FAC 7331, IMPRESIÓN DE BOLETOS USO DE PISO PLAZA OFICIO DRM/472/2017 </t>
  </si>
  <si>
    <t>GASTOS X COMPROBAR, SUMINISTRO DE PLAYERAS PARA UNIFORMAR AL PERSONAL ENCARGADO DE LA ORGANIZACION DEL 2DO. INFORME DE GOBIERNO, OFICIO SG/1486/2017 VOLANTE 3575-A</t>
  </si>
  <si>
    <t>SERVICIO DE ACCESO A INTERNET CORRESPONDIENTE A JULIO 2017, OFICIO DTI/0683/2017 VOLANTE G-08-3602 FAC MX-2333</t>
  </si>
  <si>
    <t>DEUDA 2011, SUMINISTRO DE COMBUSTIBLE PARA VEHICULOS PARTICULARES DE SERVIDORES PUBLICOS OFICIOS TM/1241/2011 Y TM/1163/2011 FACS 467 Y 222</t>
  </si>
  <si>
    <t>9NO PAGO SEGUN CONVENIO POR LA DEFUNCION DEL C. RAMIRO VELAZQUEZ RAMOS CORRESPONDIENTE A SEPTIEMBRE 2017</t>
  </si>
  <si>
    <t>5TO PAGO SEGÚN CONVENIO, PAGO A BENEFICIARIO DEL C. LUIS MURILLO TRUJILLO POR CONCEPTO DE INDEMNIZACION POR EL FALLECIMIENTO DEL SERVIDOR PUBLICO, OFICIO DJ/1342/2017 VOLANTE 3015-A CORRESPONDIENTE A SEPTIEMBRE 2017</t>
  </si>
  <si>
    <t>PENSION ALIMENTICIA 2DA QUINCENA AGOSTO 2017, OFICIO DGADH/AN/1039/17 VOLANTE 3585-A</t>
  </si>
  <si>
    <t>FORMER GRUPO CONSTRUCTOR SA DE CV</t>
  </si>
  <si>
    <t>PAGO SEGUN EXP 256/2013 ANTE LA PRIMERA SALA UNITARIA DEL TRIBUNAL DE LO ADMINISTRATIVO, OFICIO DGOPT/1140/2017 VOLANTE 3594-A</t>
  </si>
  <si>
    <t>PAGO DE DESCUENTOS REALIZADOR 2DA QUINC MAYO 2015 AL 02 JULIO 2016 CORRESPONDIENTE AL SEGURO METLIFE SEGUN QUEJA 731/17/11 DEL EMPLEADO 3943 "ANALISTA" EN JUZGADOS MPALES OFICIO DJ/21202017 VOLANTE 3595-A</t>
  </si>
  <si>
    <t>RED DE CARRETERAS DE OCCIDENTE, SAB DE CV</t>
  </si>
  <si>
    <t>DEVOLUCION DE PAGO DE LO INDEBIDO DEL RBO OFICIAL 1020365 POR ORDEN DEL TRIBUNAL DE LOS ADMINISTRATIVO DEL ESTADO DE JALISCO, OFICIO DJ/JC/0692/2017 VOLANTE 3597-A</t>
  </si>
  <si>
    <t>ITESO, AC</t>
  </si>
  <si>
    <t>PAGO DE GASTOS Y CUOTAS QUE NOS CONDENARON EN EL JUICIO CIVIL 1126/2011 DEL JUZGADO DECIMO TERCERO DE LO CIVIL, OFICIO DJ/02686/2017 VOLANTE 3593-A</t>
  </si>
  <si>
    <t>LASSO NAVARRO EDUARDO</t>
  </si>
  <si>
    <t>SUMINISTRO DE UNIFORMES PARA BANDA DE GUERRA OFICIO DRM/1331/2017 VOLANTE G-09-3764 FAC EF7</t>
  </si>
  <si>
    <t>SUMINISTRO DE UNIFORMES PARA ESCOLTA OFICIO DRM/1330/2017 VOLANTE G-09-3763 FAC B9677F565552</t>
  </si>
  <si>
    <t>DESCUENTOS POR CONCEPTO DE CAJA DE AHORRO Y PRESTAMO RETENIDAS A LOS TRABAJADORES DE BASE DEL SINDICATO INDEPENDIENTE, 2DA QUINCENA AGOSTO 2017 OFICIO DGADH/AN/1043/17</t>
  </si>
  <si>
    <t>DESCUENTOS POR CONCEPTO DE CAJA DE AHORRO Y PRESTAMO RETENIDAS A LOS TRABAJADORES DE BASE DEL SINDICATO MAYORITARIO, 2DA QUINCENA AGOSTO 2017 OFICIO DGADH/AN/1042/17 VOLANTE 3600-A</t>
  </si>
  <si>
    <t>CUOTAS SINDICALES RETENIDAS A LOS TRABAJADORES DE BASE DEL SINDICATO MAYORITARIO, 2DA QUINCENA AGOSTO 2017 OFICIO DGADH/AN/1040/17 VOLANTE 3601-A</t>
  </si>
  <si>
    <t>CUOTAS SINDICALES RETENIDAS A LOS TRABAJADORES DE BASE DEL SINDICATO INDEPENDIENTE, 2DA QUINCENA AGOSTO 2017 OFICIO DGADH/AN/1041/17 VOLANTE 3598-A</t>
  </si>
  <si>
    <t>CONSUMO DE ENERGIA ELECTRICA DE LAS OFICINAS DE LA DELEGACION REY XOLOTL, OFICIO 440/DMRXCA/2017 VOLANTE G-08-3760</t>
  </si>
  <si>
    <t>2DO DE 3,  PAGO JUICIO MERCANTIL "COMBUSTIBLES CHURUMUCO, SA DE CV" SEGUN EXPEDIENTE 260/2016 VOLANTE 3455-A</t>
  </si>
  <si>
    <t>GASTOS X COMPROBAR, PARA LAS "FIESTAS PATRIAS 2017" OFICIO 1057/2017 VOLANTE 3570-A</t>
  </si>
  <si>
    <t>GASTOS X COMPROBAR, ELABORACION DE DOS PLACAS QUE SERAN COLOCADAS EN LA PLAZA DE LA CONSTITUCION MEXICANA, OFICIO 0429/17 VOLANTE 3560-A</t>
  </si>
  <si>
    <t>GASTOS X COMPROBAR, ELABORACION DE RECONOCIMIENTOS CON MOTIVO DEL "DIA DE LA PARTICIPACION CIUDADANA" OFICIO 0422/17 VOLANTE 3531-A</t>
  </si>
  <si>
    <t>RENTA DE LAS OFICINAS ADMINISTRATIVAS UBICADAS EN CALLE MORELOS No. 155-B CORRESPONDIENTES A SEPTIEMBRE 2017 OFICIO S/N VOLANTE G-09-3794 FAC 800</t>
  </si>
  <si>
    <t>REEMBOLSO DE GASTOS CORRESPONDIENTES A LA RENTA DE TOLDOS Y MOBILIARIO PARA LA FERIA MPAL DEL EMPLEO, OFICIO DGPE/146/17 VOLANTE G-07-3394 FAC 00155D014009</t>
  </si>
  <si>
    <t>REEMBOLSO DE GASTOS CORRESPONDIENTES A LA ASESORIA, MODIFICACION, IMPRESION DE 4 EXP. DEL PROYECTO EJECUTIVO II ETAPA TONALA PUEBLO MUSEO, OFICIO DGPE/141/2017 VOLANTE G-07-3384 FAC 00155D014009</t>
  </si>
  <si>
    <t>REINTEGRO DE FONDO REVOLVENTE, OFICIO DI/1015/2017 VOLANTE G-08-3701</t>
  </si>
  <si>
    <t>REEMBOLSO DE GASTOS GENERADOS EN LA CD. DE MEXICO PARA LA MESA  DE TRABAJO DEL INDICE DE INFORMACION PRESUPUESTAL MUNICIPAL 2017, OFICIO TUT/1542/2016 VOLANTE G-08-3692</t>
  </si>
  <si>
    <t>REINTEGRO DE FONDO REVOLVENTE, OFICIO DGSPM/3239/2017 VOLANTE G-09-3789</t>
  </si>
  <si>
    <t>GASTOS X COMPROBAR, PARA LAS "FIESTAS PATRIAS 2017" OFICIO 1121/2017 VOLANTE 3614-A</t>
  </si>
  <si>
    <t>ANTICIPO A LA FAC 136 Y PAGO TOTAL DE LA FAC 138, REPARACIONES A VEHICULOS OFICIALES DE COMISARIA DE SEGURIDAD PUBLICA</t>
  </si>
  <si>
    <t>2DO ANTICIPO A LA FAC 236, SUMINISTRO DE MEZCLA ASFALTICA PARA BACHEO OFICIO DRM/1254/2017</t>
  </si>
  <si>
    <t>DEUDA 2016, ANTICIPO A LA FAC B26553, MONITOR DE SIGNOS VITALES OFICIO DRM/930/2016</t>
  </si>
  <si>
    <t>ANTICIPO A LA FAC 4652,  ARTICULOS DE PAPELERIA OFICIO DRM/958/2017</t>
  </si>
  <si>
    <t>ANTICIPO A LA FAC 2383, SUMINISTRO E INSTALACIÓN DE 161.50 M.L. DE MALLA CICLÓN, OFICIO DRM/870/2017</t>
  </si>
  <si>
    <t>LIBROS RESTAURADOS DEL REGISTRO CIVIL CON PASTA AUTORIZADA POR LA DIRECCION DEL AYUNTAMIENTO, OFICIO DRM/1008/2017 VOLANTE G-07-3399 FAC 362</t>
  </si>
  <si>
    <t>REPARACIONES Y REFACCIONES A VEHICULOS OFICIALES DE AYUNTAMIENTO Y COMISARIA, OFICIOS DRM/1102/2017 DRM/1014/2017 Y DRM/1101/2017 FACS 2204, 2173, 2172, 2171, 2174 Y 2DO ABONO A LA FAC 2203</t>
  </si>
  <si>
    <t>GASTOS X COMPROBAR, FIESTAS PATRIAS 2017 EN LAS DELEGACION ALAMEDAS DE ZALATITAN Y CONSTANCIO HERNANDEZ, OFICIO 1081/2017 VOLANTE 3602-A</t>
  </si>
  <si>
    <t>GASTOS X COMPROBAR, FIESTAS PATRIAS 2017 EN LAS DELEGACION COL. JALISCO, OFICIO 1081/2017 VOLANTE 3602-A</t>
  </si>
  <si>
    <t>GASTOS X COMPROBAR, FIESTAS PATRIAS 2017 EN LAS DELEGACION COYULA, OFICIO 1081/2017 VOLANTE 3602-A</t>
  </si>
  <si>
    <t>GASTOS X COMPROBAR, FIESTAS PATRIAS 2017 EN LAS DELEGACION EL ROSARIO Y 20 DE NOVIEMBRE, OFICIO 1081/2017 VOLANTE 3602-A</t>
  </si>
  <si>
    <t>GASTOS X COMPROBAR, FIESTAS PATRIAS 2017 EN LAS DELEGACION EL VADO, OFICIO 1081/2017 VOLANTE 3602-A</t>
  </si>
  <si>
    <t>GASTOS X COMPROBAR, FIESTAS PATRIAS 2017 EN LAS DELEGACION INFONAVIT LA SOLEDAD, OFICIO 1081/2017 VOLANTE 3602-A</t>
  </si>
  <si>
    <t>GASTOS X COMPROBAR, FIESTAS PATRIAS 2017 EN LAS DELEGACION JAUJA Y LA LADRILLERA, OFICIO 1081/2017 VOLANTE 3602-A</t>
  </si>
  <si>
    <t>LOPEZ NUÑO JOSE DE JESUS</t>
  </si>
  <si>
    <t>GASTOS X COMPROBAR, FIESTAS PATRIAS 2017 EN LAS DELEGACION LOMAS DEL CAMICHIN, OFICIO 1081/2017 VOLANTE 3602-A</t>
  </si>
  <si>
    <t>GASTOS X COMPROBAR, FIESTAS PATRIAS 2017 EN LAS DELEGACION LOMAS DE LA SOLEDAD, OFICIO 1081/2017 VOLANTE 3602-A</t>
  </si>
  <si>
    <t>GASTOS X COMPROBAR, FIESTAS PATRIAS 2017 EN LAS DELEGACION LOMA DORADA SECCION "B Y C", OFICIO 1081/2017 VOLANTE 3602-A</t>
  </si>
  <si>
    <t>GARCIA GALLEGOS FRANCISCO</t>
  </si>
  <si>
    <t>GASTOS X COMPROBAR, FIESTAS PATRIAS 2017 EN LAS DELEGACION PUENTE GRANDE, OFICIO 1081/2017 VOLANTE 3602-A</t>
  </si>
  <si>
    <t>MURGUIA JARERO XOCHITL</t>
  </si>
  <si>
    <t>GASTOS X COMPROBAR, FIESTAS PATRIAS 2017 EN LAS DELEGACION RANCHO DE LA CRUZ, OFICIO 1081/2017 VOLANTE 3602-A</t>
  </si>
  <si>
    <t>GASTOS X COMPROBAR, FIESTAS PATRIAS 2017 EN LAS DELEGACION SAN GASPAR, OFICIO 1081/2017 VOLANTE 3602-A</t>
  </si>
  <si>
    <t>GASTOS X COMPROBAR, FIESTAS PATRIAS 2017 EN LAS DELEGACION SAN MIGUEL LA PUNTA, AGUA BLANCA Y SAN FCO. DE LA SOLEDAD, OFICIO 1081/2017 VOLANTE 3602-A</t>
  </si>
  <si>
    <t>GASTOS X COMPROBAR, FIESTAS PATRIAS 2017 EN LAS DELEGACION SANTA PAULA, OFICIO 1081/2017 VOLANTE 3602-A</t>
  </si>
  <si>
    <t>GASTOS X COMPROBAR, FIESTAS PATRIAS 2017 EN LAS DELEGACION SANTA CRUZ DE LAS HUERTAS, OFICIO 1081/2017 VOLANTE 3602-A</t>
  </si>
  <si>
    <t>GASTOS X COMPROBAR, FIESTAS PATRIAS 2017 EN LAS DELEGACION TOLOLOTLAN, OFICIO 1081/2017 VOLANTE 3602-A</t>
  </si>
  <si>
    <t>LOZANO HERNANDEZ GONZALO</t>
  </si>
  <si>
    <t>GASTOS X COMPROBAR, FIESTAS PATRIAS 2017 EN LAS DELEGACION URBI QUINTA, OFICIO 1081/2017 VOLANTE 3602-A</t>
  </si>
  <si>
    <t>GASTOS X COMPROBAR, FIESTAS PATRIAS 2017 EN LAS DELEGACION ZALATITAN, OFICIO 1081/2017 VOLANTE 3602-A</t>
  </si>
  <si>
    <t>GASTOS X COMPROBAR, FIESTAS PATRIAS 2017 EN LAS DELEGACION CIUDAD AZTLAN, OFICIO 1081/2017 VOLANTE 3602-A</t>
  </si>
  <si>
    <t>REINTEGRO DE FONDO REVOLVENTE, OFICIO TM/349/2017</t>
  </si>
  <si>
    <t>CUMPLIMIENTO DE SENTENCIA ANTE LA TERCERA SALA UNITARIA/800/2014, BECA EDUCATIVA PARA LOS 3 MENORES C/U $4,747.60 CORRESPONDIENTE A JULIO 2017 OFICIO DJ/JC/0677/2017</t>
  </si>
  <si>
    <t>4TO PAGO Y ULTIMO, PAGO DEL CONVENIO MEDIANTE VIA CIVIL SUMARIA EXP No. 297/2016 VOLANTE 3167-A</t>
  </si>
  <si>
    <t>PAGO 11 DE 12 AL CONVENIO DE LIQUIDACION DE JUICIO LABORAL No. 1122/2009-C2 VOLANTE 2241-A</t>
  </si>
  <si>
    <t>3ER PAGO DE 12, CONVENIO DE LIQUIDACION DE JUICIO LABORAL No. 1013/2009-E1</t>
  </si>
  <si>
    <t>PRESTACION EL USO DEL BIEN , PAGO POR AGOSTO DEL 2017 SEGÚN ACUERDO OFICIO SINDICATURA /0092/17</t>
  </si>
  <si>
    <t>CONSUMO DE ENERGIA ELECTRICA DE LA AGENCIA MPAL, LOMAS DE LA SOLEDAD OFICIO 096/AMLDS/2017 VOLANTE G-09-3811</t>
  </si>
  <si>
    <t>GASTOS X COMPROBAR, PARA TRAMITES ADMINISTRATIVOS OFICIO DPM/JBM/254/2017 VOLANTE 3615-A</t>
  </si>
  <si>
    <t>REINTEGRO DE FONDO REVOLVENTE, OFICIO DRM/1364/2017 VOLANTE G-09-3797</t>
  </si>
  <si>
    <t>FLORES SANCHEZ OSCAR EFRAIN</t>
  </si>
  <si>
    <t>IMPARTICION DEL CURSO "COMO MEJORAR EL CLIMA LABORAL POR MEDIO DE LA INTELIGENCIA EMOCIONAL PARA PERSONAL ADMINISTRATIVO" OFICIO DGADH/1008/17 FAC 1</t>
  </si>
  <si>
    <t>GASTOS X COMPROBAR, EVENTO "PERLA DE OCCIDENTE" SEDE TLAJOMULCO DE ZUÑIGA, OFICIO 0304/2017 VOLANTE 2758-A</t>
  </si>
  <si>
    <t>CONSUMO DE ENERGIA ELECTRICA DE LAS OFICINAS DE OBRAS PUBLICAS, Y MUSEO REGIONAL TONALLAN OFICIOS DGPDUS/3219/2017 Y 0914/DCT/17</t>
  </si>
  <si>
    <t>NOMINA 1ERA QUINCENA DE SEPTIEMBRE 2017 DEL EMPLEADO No.  1657  DE SUPERNUMERARIOS</t>
  </si>
  <si>
    <t>NOMINA 1ERA QUINCENA DE SEPTIEMBRE 2017 DEL EMPLEADO No.  2086  DE SUPERNUMERARIOS</t>
  </si>
  <si>
    <t>NOMINA 1ERA QUINCENA DE SEPTIEMBRE 2017 DEL EMPLEADO No.  2392  DE SUPERNUMERARIOS</t>
  </si>
  <si>
    <t>NOMINA 1ERA QUINCENA DE SEPTIEMBRE 2017 DEL EMPLEADO No.  3439  DE SUPERNUMERARIOS</t>
  </si>
  <si>
    <t>NOMINA 1ERA QUINCENA DE SEPTIEMBRE 2017 DEL EMPLEADO No.  3544  DE SUPERNUMERARIOS</t>
  </si>
  <si>
    <t>NOMINA 1ERA QUINCENA DE SEPTIEMBRE 2017 DEL EMPLEADO No.  4746  DE SUPERNUMERARIOS</t>
  </si>
  <si>
    <t>NOMINA 1ERA QUINCENA DE SEPTIEMBRE 2017 DEL EMPLEADO No.  4856  DE SUPERNUMERARIOS</t>
  </si>
  <si>
    <t>NOMINA 1ERA QUINCENA DE SEPTIEMBRE 2017 DEL EMPLEADO No.  4939  DE SUPERNUMERARIOS</t>
  </si>
  <si>
    <t>NOMINA 1ERA QUINCENA DE SEPTIEMBRE 2017 DEL EMPLEADO No.  5687  DE SUPERNUMERARIOS</t>
  </si>
  <si>
    <t>NOMINA 1ERA QUINCENA DE SEPTIEMBRE 2017 DEL EMPLEADO No.  6017  DE SUPERNUMERARIOS</t>
  </si>
  <si>
    <t>NOMINA 1ERA QUINCENA DE SEPTIEMBRE 2017 DEL EMPLEADO No.  6079  DE SUPERNUMERARIOS</t>
  </si>
  <si>
    <t>NOMINA 1ERA QUINCENA DE SEPTIEMBRE 2017 DEL EMPLEADO No.  6133  DE SUPERNUMERARIOS</t>
  </si>
  <si>
    <t>NOMINA 1ERA QUINCENA DE SEPTIEMBRE 2017 DEL EMPLEADO No.  6589  DE SUPERNUMERARIOS</t>
  </si>
  <si>
    <t>NOMINA 1ERA QUINCENA DE SEPTIEMBRE 2017 DEL EMPLEADO No.  6648  DE SUPERNUMERARIOS</t>
  </si>
  <si>
    <t>NOMINA 1ERA QUINCENA DE SEPTIEMBRE 2017 DEL EMPLEADO No.  6828  DE SUPERNUMERARIOS</t>
  </si>
  <si>
    <t>NOMINA 1ERA QUINCENA DE SEPTIEMBRE 2017 DEL EMPLEADO No.  7241  DE SUPERNUMERARIOS</t>
  </si>
  <si>
    <t>ARANA HEREDIA FERNANDO DANIEL</t>
  </si>
  <si>
    <t>NOMINA 1ERA QUINCENA DE SEPTIEMBRE 2017 DEL EMPLEADO No.  378  DE SUPERNUMERARIOS</t>
  </si>
  <si>
    <t>VILLA DEL REAL HERNANDEZ JOSE MANUEL</t>
  </si>
  <si>
    <t>NOMINA 1ERA QUINCENA DE SEPTIEMBRE 2017 DEL EMPLEADO No.  1255  DE SUPERNUMERARIOS</t>
  </si>
  <si>
    <t>RODRIGUEZ VILLASEÑOR CAROLINA</t>
  </si>
  <si>
    <t>NOMINA 1ERA QUINCENA DE SEPTIEMBRE 2017 DEL EMPLEADO No.  3256  DE SUPERNUMERARIOS</t>
  </si>
  <si>
    <t>NOMINA 1ERA QUINCENA DE SEPTIEMBRE 2017 DEL EMPLEADO No.  7360  DE SUPERNUMERARIOS</t>
  </si>
  <si>
    <t>NOMINA 1ERA QUINCENA DE SEPTIEMBRE 2017 DEL EMPLEADO No.  2903  DE CONTRATOS</t>
  </si>
  <si>
    <t>NOMINA 1ERA QUINCENA DE SEPTIEMBRE 2017 DEL EMPLEADO No.  5651  DE CONTRATOS</t>
  </si>
  <si>
    <t>NOMINA 1ERA QUINCENA DE SEPTIEMBRE 2017 DEL EMPLEADO No.  5977  DE CONTRATOS</t>
  </si>
  <si>
    <t>NOMINA 1ERA QUINCENA DE SEPTIEMBRE 2017 DEL EMPLEADO No.  6114  DE CONTRATOS</t>
  </si>
  <si>
    <t>NOMINA 1ERA QUINCENA DE SEPTIEMBRE 2017 DEL EMPLEADO No.  6115  DE CONTRATOS</t>
  </si>
  <si>
    <t>NOMINA 1ERA QUINCENA DE SEPTIEMBRE 2017 DEL EMPLEADO No.  6235  DE CONTRATOS</t>
  </si>
  <si>
    <t>NOMINA 1ERA QUINCENA DE SEPTIEMBRE 2017 DEL EMPLEADO No.  6238  DE CONTRATOS</t>
  </si>
  <si>
    <t>NOMINA 1ERA QUINCENA DE SEPTIEMBRE 2017 DEL EMPLEADO No.  6304  DE CONTRATOS</t>
  </si>
  <si>
    <t>NOMINA 1ERA QUINCENA DE SEPTIEMBRE 2017 DEL EMPLEADO No.  6440  DE CONTRATOS</t>
  </si>
  <si>
    <t>NOMINA 1ERA QUINCENA DE SEPTIEMBRE 2017 DEL EMPLEADO No.  6590  DE CONTRATOS</t>
  </si>
  <si>
    <t>NOMINA 1ERA QUINCENA DE SEPTIEMBRE 2017 DEL EMPLEADO No.  6679  DE CONTRATOS</t>
  </si>
  <si>
    <t>NOMINA 1ERA QUINCENA DE SEPTIEMBRE 2017 DEL EMPLEADO No.  6680  DE CONTRATOS</t>
  </si>
  <si>
    <t>NOMINA 1ERA QUINCENA DE SEPTIEMBRE 2017 DEL EMPLEADO No.  6721  DE CONTRATOS</t>
  </si>
  <si>
    <t>NOMINA 1ERA QUINCENA DE SEPTIEMBRE 2017 DEL EMPLEADO No.  6723  DE CONTRATOS</t>
  </si>
  <si>
    <t>NOMINA 1ERA QUINCENA DE SEPTIEMBRE 2017 DEL EMPLEADO No.  6727  DE CONTRATOS</t>
  </si>
  <si>
    <t>NOMINA 1ERA QUINCENA DE SEPTIEMBRE 2017 DEL EMPLEADO No.  6729  DE CONTRATOS</t>
  </si>
  <si>
    <t>NOMINA 1ERA QUINCENA DE SEPTIEMBRE 2017 DEL EMPLEADO No.  6735  DE CONTRATOS</t>
  </si>
  <si>
    <t>NOMINA 1ERA QUINCENA DE SEPTIEMBRE 2017 DEL EMPLEADO No.  6753  DE CONTRATOS</t>
  </si>
  <si>
    <t>NOMINA 1ERA QUINCENA DE SEPTIEMBRE 2017 DEL EMPLEADO No.  6879  DE CONTRATOS</t>
  </si>
  <si>
    <t>NOMINA 1ERA QUINCENA DE SEPTIEMBRE 2017 DEL EMPLEADO No.  6895  DE CONTRATOS</t>
  </si>
  <si>
    <t>NOMINA 1ERA QUINCENA DE SEPTIEMBRE 2017 DEL EMPLEADO No.  6897  DE CONTRATOS</t>
  </si>
  <si>
    <t>NOMINA 1ERA QUINCENA DE SEPTIEMBRE 2017 DEL EMPLEADO No.  6932  DE CONTRATOS</t>
  </si>
  <si>
    <t>NOMINA 1ERA QUINCENA DE SEPTIEMBRE 2017 DEL EMPLEADO No.  6956  DE CONTRATOS</t>
  </si>
  <si>
    <t>NOMINA 1ERA QUINCENA DE SEPTIEMBRE 2017 DEL EMPLEADO No.  6960  DE CONTRATOS</t>
  </si>
  <si>
    <t>NOMINA 1ERA QUINCENA DE SEPTIEMBRE 2017 DEL EMPLEADO No.  6961  DE CONTRATOS</t>
  </si>
  <si>
    <t>NOMINA 1ERA QUINCENA DE SEPTIEMBRE 2017 DEL EMPLEADO No.  6972  DE CONTRATOS</t>
  </si>
  <si>
    <t>NOMINA 1ERA QUINCENA DE SEPTIEMBRE 2017 DEL EMPLEADO No.  6986  DE CONTRATOS</t>
  </si>
  <si>
    <t>NOMINA 1ERA QUINCENA DE SEPTIEMBRE 2017 DEL EMPLEADO No.  7033  DE CONTRATOS</t>
  </si>
  <si>
    <t>NOMINA 1ERA QUINCENA DE SEPTIEMBRE 2017 DEL EMPLEADO No.  7042  DE CONTRATOS</t>
  </si>
  <si>
    <t>NOMINA 1ERA QUINCENA DE SEPTIEMBRE 2017 DEL EMPLEADO No.  7099  DE CONTRATOS</t>
  </si>
  <si>
    <t>NOMINA 1ERA QUINCENA DE SEPTIEMBRE 2017 DEL EMPLEADO No.  7102  DE CONTRATOS</t>
  </si>
  <si>
    <t>NOMINA 1ERA QUINCENA DE SEPTIEMBRE 2017 DEL EMPLEADO No.  7121  DE CONTRATOS</t>
  </si>
  <si>
    <t>NOMINA 1ERA QUINCENA DE SEPTIEMBRE 2017 DEL EMPLEADO No.  7122  DE CONTRATOS</t>
  </si>
  <si>
    <t>NOMINA 1ERA QUINCENA DE SEPTIEMBRE 2017 DEL EMPLEADO No.  7242  DE CONTRATOS</t>
  </si>
  <si>
    <t>NOMINA 1ERA QUINCENA DE SEPTIEMBRE 2017 DEL EMPLEADO No.  7274  DE CONTRATOS</t>
  </si>
  <si>
    <t>NOMINA 1ERA QUINCENA DE SEPTIEMBRE 2017 DEL EMPLEADO No.  7289  DE CONTRATOS</t>
  </si>
  <si>
    <t>NOMINA 1ERA QUINCENA DE SEPTIEMBRE 2017 DEL EMPLEADO No.  7319  DE CONTRATOS</t>
  </si>
  <si>
    <t>NOMINA 1ERA QUINCENA DE SEPTIEMBRE 2017 DEL EMPLEADO No.  7320  DE CONTRATOS</t>
  </si>
  <si>
    <t>VIRUETE DE LA O FRANCISCO FABIAN</t>
  </si>
  <si>
    <t>NOMINA 1ERA QUINCENA DE SEPTIEMBRE 2017 DEL EMPLEADO No.  7321  DE CONTRATOS</t>
  </si>
  <si>
    <t>SIERRA ZAMORA SAGAEL</t>
  </si>
  <si>
    <t>NOMINA 1ERA QUINCENA DE SEPTIEMBRE 2017 DEL EMPLEADO No.  5860  DE MUNICIPIO " DE CONFIANZA"</t>
  </si>
  <si>
    <t>NOMINA 1ERA QUINCENA DE SEPTIEMBRE 2017 DEL EMPLEADO No.  1939  DE MUNICIPIO " DE CONFIANZA"</t>
  </si>
  <si>
    <t>NOMINA 1ERA QUINCENA DE SEPTIEMBRE 2017 DEL EMPLEADO No.  3030  DE MUNICIPIO " DE CONFIANZA"</t>
  </si>
  <si>
    <t>NOMINA 1ERA QUINCENA DE SEPTIEMBRE 2017 DEL EMPLEADO No.  4051  DE MUNICIPIO " DE CONFIANZA"</t>
  </si>
  <si>
    <t>NOMINA 1ERA QUINCENA DE SEPTIEMBRE 2017 DEL EMPLEADO No.  4488  DE MUNICIPIO " DE CONFIANZA"</t>
  </si>
  <si>
    <t>NOMINA 1ERA QUINCENA DE SEPTIEMBRE 2017 DEL EMPLEADO No.  5777  DE MUNICIPIO " DE CONFIANZA"</t>
  </si>
  <si>
    <t>NOMINA 1ERA QUINCENA DE SEPTIEMBRE 2017 DEL EMPLEADO No.  5862  DE MUNICIPIO " DE CONFIANZA"</t>
  </si>
  <si>
    <t>NOMINA 1ERA QUINCENA DE SEPTIEMBRE 2017 DEL EMPLEADO No.  6422  DE MUNICIPIO " DE CONFIANZA"</t>
  </si>
  <si>
    <t>NOMINA 1ERA QUINCENA DE SEPTIEMBRE 2017 DEL EMPLEADO No.  6427  DE MUNICIPIO " DE CONFIANZA"</t>
  </si>
  <si>
    <t>NOMINA 1ERA QUINCENA DE SEPTIEMBRE 2017 DEL EMPLEADO No.  6468  DE MUNICIPIO " DE CONFIANZA"</t>
  </si>
  <si>
    <t>NOMINA 1ERA QUINCENA DE SEPTIEMBRE 2017 DEL EMPLEADO No.  6549  DE MUNICIPIO " DE CONFIANZA"</t>
  </si>
  <si>
    <t>OROZCO PEREZ LUCIA</t>
  </si>
  <si>
    <t>NOMINA 1ERA QUINCENA DE SEPTIEMBRE 2017 DEL EMPLEADO No.  2365  DE MUNICIPIO " DE CONFIANZA"</t>
  </si>
  <si>
    <t>NOMINA 1ERA QUINCENA DE SEPTIEMBRE 2017 DEL EMPLEADO No.  4330  DE MUNICIPIO "SINDICALIZADOS"</t>
  </si>
  <si>
    <t>NOMINA 1ERA QUINCENA DE SEPTIEMBRE 2017 DEL EMPLEADO No.  5617  DE MUNICIPIO "SINDICALIZADOS"</t>
  </si>
  <si>
    <t>NOMINA 1ERA QUINCENA DE SEPTIEMBRE 2017 DEL EMPLEADO No.  5647  DE MUNICIPIO "SINDICALIZADOS"</t>
  </si>
  <si>
    <t>NOMINA 1ERA QUINCENA DE SEPTIEMBRE 2017 DEL EMPLEADO No.  56  DE MUNICIPIO "SINDICALIZADOS"</t>
  </si>
  <si>
    <t>NOMINA 1ERA QUINCENA DE SEPTIEMBRE 2017 DEL EMPLEADO No.  156  DE MUNICIPIO "SINDICALIZADOS"</t>
  </si>
  <si>
    <t>NOMINA 1ERA QUINCENA DE SEPTIEMBRE 2017 DEL EMPLEADO No.  158  DE MUNICIPIO "SINDICALIZADOS"</t>
  </si>
  <si>
    <t>NOMINA 1ERA QUINCENA DE SEPTIEMBRE 2017 DEL EMPLEADO No.  410  DE MUNICIPIO "SINDICALIZADOS"</t>
  </si>
  <si>
    <t>NOMINA 1ERA QUINCENA DE SEPTIEMBRE 2017 DEL EMPLEADO No.  492  DE MUNICIPIO "SINDICALIZADOS"</t>
  </si>
  <si>
    <t>NOMINA 1ERA QUINCENA DE SEPTIEMBRE 2017 DEL EMPLEADO No.  517  DE MUNICIPIO "SINDICALIZADOS"</t>
  </si>
  <si>
    <t>NOMINA 1ERA QUINCENA DE SEPTIEMBRE 2017 DEL EMPLEADO No.  560  DE MUNICIPIO "SINDICALIZADOS"</t>
  </si>
  <si>
    <t>NOMINA 1ERA QUINCENA DE SEPTIEMBRE 2017 DEL EMPLEADO No.  663  DE MUNICIPIO "SINDICALIZADOS"</t>
  </si>
  <si>
    <t>NOMINA 1ERA QUINCENA DE SEPTIEMBRE 2017 DEL EMPLEADO No.  685  DE MUNICIPIO "SINDICALIZADOS"</t>
  </si>
  <si>
    <t>BALDOVINOS GARCIA CELIA</t>
  </si>
  <si>
    <t>NOMINA 1ERA QUINCENA DE SEPTIEMBRE 2017 DEL EMPLEADO No.  840  DE MUNICIPIO "SINDICALIZADOS"</t>
  </si>
  <si>
    <t>NOMINA 1ERA QUINCENA DE SEPTIEMBRE 2017 DEL EMPLEADO No.  849  DE MUNICIPIO "SINDICALIZADOS"</t>
  </si>
  <si>
    <t>NOMINA 1ERA QUINCENA DE SEPTIEMBRE 2017 DEL EMPLEADO No.  954  DE MUNICIPIO "SINDICALIZADOS"</t>
  </si>
  <si>
    <t>NOMINA 1ERA QUINCENA DE SEPTIEMBRE 2017 DEL EMPLEADO No.  955  DE MUNICIPIO "SINDICALIZADOS"</t>
  </si>
  <si>
    <t>NOMINA 1ERA QUINCENA DE SEPTIEMBRE 2017 DEL EMPLEADO No.  1017  DE MUNICIPIO "SINDICALIZADOS"</t>
  </si>
  <si>
    <t>NOMINA 1ERA QUINCENA DE SEPTIEMBRE 2017 DEL EMPLEADO No.  1028  DE MUNICIPIO "SINDICALIZADOS"</t>
  </si>
  <si>
    <t>NOMINA 1ERA QUINCENA DE SEPTIEMBRE 2017 DEL EMPLEADO No.  1171  DE MUNICIPIO "SINDICALIZADOS"</t>
  </si>
  <si>
    <t>NOMINA 1ERA QUINCENA DE SEPTIEMBRE 2017 DEL EMPLEADO No.  1178  DE MUNICIPIO "SINDICALIZADOS"</t>
  </si>
  <si>
    <t>NOMINA 1ERA QUINCENA DE SEPTIEMBRE 2017 DEL EMPLEADO No.  2155  DE MUNICIPIO "SINDICALIZADOS"</t>
  </si>
  <si>
    <t>NOMINA 1ERA QUINCENA DE SEPTIEMBRE 2017 DEL EMPLEADO No.  2253  DE MUNICIPIO "SINDICALIZADOS"</t>
  </si>
  <si>
    <t>NOMINA 1ERA QUINCENA DE SEPTIEMBRE 2017 DEL EMPLEADO No.  2443  DE MUNICIPIO "SINDICALIZADOS"</t>
  </si>
  <si>
    <t>NOMINA 1ERA QUINCENA DE SEPTIEMBRE 2017 DEL EMPLEADO No.  2870  DE MUNICIPIO "SINDICALIZADOS"</t>
  </si>
  <si>
    <t>NOMINA 1ERA QUINCENA DE SEPTIEMBRE 2017 DEL EMPLEADO No.  3029  DE MUNICIPIO "SINDICALIZADOS"</t>
  </si>
  <si>
    <t>NOMINA 1ERA QUINCENA DE SEPTIEMBRE 2017 DEL EMPLEADO No.  3043  DE MUNICIPIO "SINDICALIZADOS"</t>
  </si>
  <si>
    <t>NOMINA 1ERA QUINCENA DE SEPTIEMBRE 2017 DEL EMPLEADO No.  3233  DE MUNICIPIO "SINDICALIZADOS"</t>
  </si>
  <si>
    <t>NOMINA 1ERA QUINCENA DE SEPTIEMBRE 2017 DEL EMPLEADO No.  3240  DE MUNICIPIO "SINDICALIZADOS"</t>
  </si>
  <si>
    <t>NOMINA 1ERA QUINCENA DE SEPTIEMBRE 2017 DEL EMPLEADO No.  3241  DE MUNICIPIO "SINDICALIZADOS"</t>
  </si>
  <si>
    <t>NOMINA 1ERA QUINCENA DE SEPTIEMBRE 2017 DEL EMPLEADO No.  3336  DE MUNICIPIO "SINDICALIZADOS"</t>
  </si>
  <si>
    <t>NOMINA 1ERA QUINCENA DE SEPTIEMBRE 2017 DEL EMPLEADO No.  3363  DE MUNICIPIO "SINDICALIZADOS"</t>
  </si>
  <si>
    <t>NOMINA 1ERA QUINCENA DE SEPTIEMBRE 2017 DEL EMPLEADO No.  6343  DE MUNICIPIO "SINDICALIZADOS"</t>
  </si>
  <si>
    <t>APOYO QUINCENAL 1ERA QUINCENA DE SEPTIEMBRE DEL 2017, OFICIO SG/JD/1696/15 SEGUN ACUERDO DE CABILDO 16</t>
  </si>
  <si>
    <t>DEUDA 2012, APORTACIONES AL SEDAR (SISTEMA ESTATAL DE AHORRO PARA EL RETIRO) SEGUN CONVENIO PAGO CORRESPONDIENTE AL 15/09/2012</t>
  </si>
  <si>
    <t>PAGO 9 DE 12 SEGUN CONVENIO</t>
  </si>
  <si>
    <t>DELGADO RAMIREZ MA. LUISA</t>
  </si>
  <si>
    <t>FINIQUITO LABORAL, OFICIO DJ/2872/2017 VOLANTE 3629-A</t>
  </si>
  <si>
    <t>SOLIDIFICANDO EL FUTURO S.A DE C.V.</t>
  </si>
  <si>
    <t>1ER ANTICIPO A LA FAC 157, SUMINISTRO DE MATERIAL ELECTRICO PARA SERVICIOS PUBLICOS MPALES, OFICIO DRM/1224/2017 VOLANTE G-08-3662</t>
  </si>
  <si>
    <t>SUMINISTRO DE ARTICULOS DE PAPELERIA, CARTUCHOS, EQUIPO DE OFICINA, CONSUMIBLES PARA VARIAS DEPENDENCIAS FACS 2782 2778 2755 2704 2703 2701 2696 2700 2702 2698 2699 2697</t>
  </si>
  <si>
    <t>SUMINISTRO DE CONSUMIBLES PARA VARIAS DEPENDENCIAS, OFICIOS DRM/895/2017, DRM1063/2017 Y DRM/1177/2017 FACS 4628, 4684, 4729, 4734, 4725 Y 4726</t>
  </si>
  <si>
    <t>REFACCIONES Y MANTENIMIENTO A VEHICULOS OFICIALES, SERVICIO PREVENTIVO, A UNIDADES DE PROTECCION CIVIL Y COMISARIA DE SEGURIDAD PUBLICA OFICIOS VARIOS FACS 140 100 190 150 149 152 194 526 105328 105419 105415 105416</t>
  </si>
  <si>
    <t>SERVICIOS A VEHICULOS OFICIALES DE COMISARIA DE SEGURIDAD PUBLICA Y DEPENDENCIAS, OFICIOS VARIOS FACS 84159 85400 85399 85622 85625 82231 86036 86037 86035 86038 86039 86661 86667 86665 86663 86660 86666 86664</t>
  </si>
  <si>
    <t>DEUDA 2016, REPARACIONES A VEHICULOS OFICIALES OFICIOS DRM/1057/2017, DRM/1140/2017 Y DRM/1088/2017 FACS 27696 27606 28348 28927 28078 27408 28625 27321 27322 28673 29971</t>
  </si>
  <si>
    <t>1ER ABONO A LA FAC 147 Y 2DO ABONO Y PAGO TOTAL DE LA FAC 136, REPARACIONES A VEHICULOS OFICIALES DE COMISARIA OFICIOS DRM/1136/2017 Y DRM/938/2017</t>
  </si>
  <si>
    <t>DEUDA 2016, ANTICIPO A LA FAC 5064 CINTA AISLANTE OFICIO DRM/1338/2017</t>
  </si>
  <si>
    <t>ANTICIPO A LA FAC E0C2, SUMINISTRO DE GARRAFONES DE AGUA PURIFICADA OFICIO DRM/1152/2017</t>
  </si>
  <si>
    <t>DEUDA 2016, ANT A LA FAC 30-A RENTA DE LAS OFICINAS ADMINISTRATIVAS DE DELEGACIONES Y AGENCIAS CORRESPONDIENTE A OCTUBRE 2016 OFICIO DA/0585/2017</t>
  </si>
  <si>
    <t>ANTICIPO A LA FAC D94FF3D4, IMPRESIO Y DISTRIBUCION DE RECIBOS PREDIALES TONALA 2017 OFICIO DI/0455/2017</t>
  </si>
  <si>
    <t>DEUDA 2016; RENTA DE LAS OFICINAS ADMINISTRATIVAS DE LA DELEGACION EL VADO CORRESPONDIENTES A SEPTIEMBRE Y OCTUBRE 2016, VOLANTE G-05-3044 FACS 25 Y 26</t>
  </si>
  <si>
    <t>CARDENAS BLAKE ROBERTO AMADOR</t>
  </si>
  <si>
    <t>NOMINA 1ERA QUINCENA SEPTIEMBRE 2017 DEL EMPLEADO No. 6458 DE MUNICIPIO DE CONFIANZA</t>
  </si>
  <si>
    <t>ADEUDO CORRESPONDIENTE A LA PROPUESTA DE PAGO DE LA APORTACION QUINCENAL PROYECTADA A 20 AÑOS DE LA 1ERA QUINCENA DE SEPTIEMBRE DEL 2017</t>
  </si>
  <si>
    <t>PAGO 12 DE 24 SEGUN CONVENIO</t>
  </si>
  <si>
    <t>SANDOVAL ARAMBURO SILVIA</t>
  </si>
  <si>
    <t xml:space="preserve">NOMINA 1ERA QUINCENA SEPTIEMBRE 2017 DEL EMOLEADO No. 1768 DE COMISARIA (DEVOLUCION EN DISPERSION) </t>
  </si>
  <si>
    <t>APORTACIONES AL SEDAR (SISTEMA ESTATAL DE AHORRO PARA EL RETIRO) CORRESPONDIENTE A LA 1ERA QUINCENA DE SEPTIEMBRE 2017, OFICIO DGADH/1098/17 VOLANTE 3644-A</t>
  </si>
  <si>
    <t>GARCIA HOYOS JAVIER</t>
  </si>
  <si>
    <t>NOTA Y FOTONOTA PISTA DE HIELO, OFICIO DCS/0254/2017 FAC 37A868</t>
  </si>
  <si>
    <t>SOLICITAN MATERIAL DE JALECILLO PARA CALLES Y CALZADAS, OFICIO DRM/1115/2017 FAC 40</t>
  </si>
  <si>
    <t>IMPRESION DE ACTAS DE NACIMIENTO OFICIOS DRM/1287/2017 Y DRM/1085/17 FACS 1425 Y 2DO PAGO Y ULTIMO DE LA FAC 1483</t>
  </si>
  <si>
    <t>SUMINISTRO DE CARTUCHOS, TONERS Y ARTICULOS DE PAPELERIA PARA VARIAS DEPENDENCIAS OFICIOS DRM/1220/2017, DRM/1106/2017 Y DRM/958/2017 FACS 4740, 4745, 4742, 4741, 4743 Y 2DO PAGO Y ULTIMO A LA FAC 4652</t>
  </si>
  <si>
    <t>SERVICIO DE RECOLECCION DE VALORES CORRESPONDIENTE A AGOSTO 2017, OFICIO DI/1132/2017 FAC 60190</t>
  </si>
  <si>
    <t>REPARACIONES A VEHICULOS OFICIALES DE LA COMISARIA DE SEGURIDAD PUBLICA OFICIOS DRM/1207/2017, DRM/1135/2017 Y DRM/1136/2017 FACS 159, 151, 150, 149, 140 Y 2DO PAGO Y ULTIMO A LA FAC 147</t>
  </si>
  <si>
    <t>REPARACIONES A VEHICULOS OFICIALES DE SERVICIOS GENERALES Y TALLER MPAL OFICIOS DRM/1310/2017 Y DRM/1382/2016 FACS 33552 33553 33597 29689</t>
  </si>
  <si>
    <t>DEUDA 2016, REPARACIONES A VEHICULOS OFICIALES FACS 27854 29668 28412 28920 27308 28639 29544 29194</t>
  </si>
  <si>
    <t>EQUIPO DE RADIOCOMUNICACIONES, REFACCIONES, LUCES LED Y SIRENAS OFICIOS DRM/660/2017 Y DRM/288/2017 FAC 101 Y 2DO PAGO Y ULTIMO DE LA FAC 133</t>
  </si>
  <si>
    <t>RENTA DEL MODULO DE SEGURIDAD PUBLICA Y ESTACIONAMIENTO UBICADO EN CARRETERA A LOS ALTOS No. 581 CORRESPONDIENTES A SEPTIEMBRE 2017 DA/0673/2017 RECIBO 41</t>
  </si>
  <si>
    <t>25DO PAGO Y ULTIMO A LA FAC 1505, ARRENDAMIENTO DE COPIADORAS CORRESPONDIENTE A MAYO 2017, OFICIO DRM/1048/2017</t>
  </si>
  <si>
    <t>3ER PAGO Y ULTIMO A LA FAC 2203, REFACCIONES PARA LOS VEHICULOS OPERATIVOS DE COMISARIA DE SEGURIDAD PUBLICA OFICIO DRM/1101/2017</t>
  </si>
  <si>
    <t>2DO PAGO Y ULTIMO A LA FAC 104, SUMINISTRO DE ARTICULOS DE LIMPIEZA OFICIO DRM/428/2017</t>
  </si>
  <si>
    <t>SUMINISTRO DE COMPRA Y RECARGA DE OXIGENO MEDICINAL OFICIO DRM/1313/2017 FACS 715430, 716012, 715800 Y 716303</t>
  </si>
  <si>
    <t>SERVICIO DE COMIDA PARA MAESTROS EVENTO DEL 30 DE JUNIO, OFICIO 0815/2017 VOLANTE G-07-3471 FAC 597</t>
  </si>
  <si>
    <t>1ER ANTICIPO A LA FAC 1942, REPARACION DE LA UNIDAD TN-247 PLACAS JR-83504 OFICIO DRM/968/2017</t>
  </si>
  <si>
    <t>EQUIPO DE COMPUTO Y ACCESORIOS PARA COMPUTADORAS OFICIO DRM/343/2017 FACS 443, 444 Y 446</t>
  </si>
  <si>
    <t>DEUDA 2016, 2DO PAGO A LA FAC 6674, IMPRESION DE RECIBOS PREDIAL OFICIO DRM/344/2017</t>
  </si>
  <si>
    <t>1ER ANTICIPO A LA FAC 289; TAMBOS DE ACEITES  Y CUBETAS OFICIO DRM/797/2017</t>
  </si>
  <si>
    <t>PAGO 9 DE 20 SEGUN CONVENIO</t>
  </si>
  <si>
    <t>CONSUMO DE ENERGIA ELECTRICA DE LAS OFICINAS DEL RASTRO MPAL, MUSEO NACIONAL DE LA CERAMICA, ARCHIVO MPAL Y LOGISTICA OFICIOS ARM/182/2017, 0929/DCT/17, DHYA/251/17 Y 984/2017</t>
  </si>
  <si>
    <t>GASTOS X COMPROBAR, COMPRA DE 1050 FORMATOS DE AUTOMATIZACION PARA EL LEVANTAMIENTO DE ACTOS DEL REGISTRO CIVIL, OFICIO DRC01/576/2017</t>
  </si>
  <si>
    <t>SERVICIO DE TELEFONIA CONVENCIONAL CORRESPONDIENTE A AGOSTO 2017, CTA MAESTRA 0V33562 OFICIO DA/0684/2017 VOLANTE G-09-3874</t>
  </si>
  <si>
    <t>PRESTACION DE SERVICIOS PROFECIONALES CORRESPONDIENTES AL  MES SEPTIEMBRE 2017 FACT. 1338 OFICIO DJ/2876/2017 VOLANTE G-09-3858</t>
  </si>
  <si>
    <t>GASTOS X COMPROBAR, OFICIO DRM/1422/2017 VOLANTE 3627-A</t>
  </si>
  <si>
    <t>DEUDA 2015, SUMINISTRO DE MEDICAMENTOS E INSUMOS PARA LA SALUD, OFICIO DRM/1333/2017 FAC 20396</t>
  </si>
  <si>
    <t>DEUDA 2014 Y 2015, SERVICIO DE INCIDENCIAS POR FALTAS DE TRABAJADORES DE BASE EN EL AREA DE RAYOS "X" CORRESPONDIENTES A ENERO, FEBRERO, ABRIL, AGOSTO, SEPTIEMBRE, DICIEMBRE 2014 Y ENERO 2015, OFICIOS VARIOS FACS 136, 137, 139, 143, 144, 147 Y 190</t>
  </si>
  <si>
    <t>1ER ANTICIPO A LA FAC U 6322, BATERIAS MARCA MOTOROLA PARA RADIO PORTATIL OFICIO DRM/1215/2017</t>
  </si>
  <si>
    <t>GASTOS X COMPROBAR, TRASLADO A LA CD. DE MEXICO DE UNIDAD DE APOYO OPERATIVO Y HUMANITARIO PARA ATENDER A VICTIMAS DEL TERREMOTO OFICIO TESORERIA MUNICIPAL/361/2017</t>
  </si>
  <si>
    <t>REEMBOLSO DE GASTOS, OFICIO DGDS/1289/2017 VOLANTE G-09-3843</t>
  </si>
  <si>
    <t>REINTEGRO DE FONDO REVOLVENTE, OFICIO DI/1127/2017 VOLANTE G-09-3868</t>
  </si>
  <si>
    <t>REINTEGRO DE FONDO REVOLVENTE, OFICIO ARM/157/2017 VOLANTE G-09-3867</t>
  </si>
  <si>
    <t>REINTEGRO DE FONDO REVOLVENTE, OFICIO CSP/DA/1695/2017 VOLANTE G-09-3863</t>
  </si>
  <si>
    <t>REINTEGRO DE FONDO REVOLVENTE, OFICIO DGPCB/1845/2017 VOLANTE G-09-3841</t>
  </si>
  <si>
    <t>PENSION ALIMENTICIA 1ERA QUINCENA SEPTIEMBRE 2017, OFICIO DGADH/AN/1109/17 VOLANTE 3654-A</t>
  </si>
  <si>
    <t>CUEVAS HERNANDEZ ROSA</t>
  </si>
  <si>
    <t>GASTOS X COMPROBAR, PARA LOS FESTEJOS PATRIOS OFICIO 1170/2017 VOLANTE 3655-A</t>
  </si>
  <si>
    <t>PAGO DE COMISIONES GENERADAS POR EL PERSONAL DE APREMIOS DURANTE EL MES DE AGOSTO 2017,  OFICIO CONTRALORIA MUNICIPAL/3271/2017</t>
  </si>
  <si>
    <t>CONSUMO DE ENERGIA ELECTRICA DE LAS INSTALACIONES DEL "CENTRO CULTURAL DE LOMA DORADA" OFICIO 0940/DCT/17 VOLANTE G-09-3888</t>
  </si>
  <si>
    <t>CUOTAS SINDICALES RETENIDAS A LOS TRABAJADORES DE BASE DEL SINDICATO AUTENTICO, 1ERA QUINCENA SEPTIEMBRE 2017 OFICIO DGADH/AN/1112/17 VOLANTE 3656-A</t>
  </si>
  <si>
    <t>CUOTAS SINDICALES RETENIDAS A LOS TRABAJADORES DE BASE DEL SINDICATO MAYORITARIO, 1ERA QUINCENA SEPTIEMBRE 2017 OFICIO DGADH/AN/1110/17 VOLANTE 3657-A</t>
  </si>
  <si>
    <t>CUOTAS SINDICALES RETENIDAS A LOS TRABAJADORES DE BASE DEL SINDICATO INDEPENDIENTE, 1ERA QUINCENA SEPTIEMBRE 2017 OFICIO DGADH/AN/1111/17 VOLANTE 3658-A</t>
  </si>
  <si>
    <t>DESCUENTOS POR CONCEPTO DE CAJA DE AHORRO Y PRESTAMO RETENIDAS A LOS TRABAJADORES DE BASE DEL SINDICATO MAYORITARIO, 1ERA QUINCENA SEPTIEMBRE 2016 OFICIO DGADH/AN/1113/17 VOLANTE 3661-A</t>
  </si>
  <si>
    <t>DESCUENTOS POR CONCEPTO DE CAJA DE AHORRO Y PRESTAMO RETENIDAS A LOS TRABAJADORES DE BASE DEL SINDICATO INDEPENDIENTE, OFICIO DGADH/AN/1114/17 VOLANTE 3660-A</t>
  </si>
  <si>
    <t>SUMINISTRO DE MEDICAMENTOS E INSUMOS PARA LA SALUD Y ALIMENTOS PARA CANINOS, OFICIOS DRM/1169/2017 Y DRM/859/2017 VOLANTES G-08-3632 Y G-07-3319 FACS 2106 Y 1949</t>
  </si>
  <si>
    <t>CONSUMO DE ENERGIA ELECTRICA DE LAS INSTALACIONES DEL COMEDOR COMUNITARIO DE LA COL. SANTA CRUZ DE LAS HUERTAS, OFICIO DGDS/1319/2017 VOLANTE G-09-3897</t>
  </si>
  <si>
    <t>REINTEGRO DE FONDO REVOLVENTE, OFICIO DGSPM/3428/2017 VOLANTE G-09-3901</t>
  </si>
  <si>
    <t>INCENTIVO POR EL DIA DEL SERVIDOR PUBLICO 2017 DEL EMPLEADO No.  4330  DE MUNICIPIO</t>
  </si>
  <si>
    <t>INCENTIVO POR EL DIA DEL SERVIDOR PUBLICO 2017 DEL EMPLEADO No.  5617  DE MUNICIPIO</t>
  </si>
  <si>
    <t>INCENTIVO POR EL DIA DEL SERVIDOR PUBLICO 2017 DEL EMPLEADO No.  5647  DE MUNICIPIO</t>
  </si>
  <si>
    <t>INCENTIVO POR EL DIA DEL SERVIDOR PUBLICO 2017 DEL EMPLEADO No.  56  DE MUNICIPIO</t>
  </si>
  <si>
    <t>INCENTIVO POR EL DIA DEL SERVIDOR PUBLICO 2017 DEL EMPLEADO No.  156  DE MUNICIPIO</t>
  </si>
  <si>
    <t>INCENTIVO POR EL DIA DEL SERVIDOR PUBLICO 2017 DEL EMPLEADO No.  158  DE MUNICIPIO</t>
  </si>
  <si>
    <t>INCENTIVO POR EL DIA DEL SERVIDOR PUBLICO 2017 DEL EMPLEADO No.  410  DE MUNICIPIO</t>
  </si>
  <si>
    <t>INCENTIVO POR EL DIA DEL SERVIDOR PUBLICO 2017 DEL EMPLEADO No.  492  DE MUNICIPIO</t>
  </si>
  <si>
    <t>INCENTIVO POR EL DIA DEL SERVIDOR PUBLICO 2017 DEL EMPLEADO No.  517  DE MUNICIPIO</t>
  </si>
  <si>
    <t>INCENTIVO POR EL DIA DEL SERVIDOR PUBLICO 2017 DEL EMPLEADO No.  560  DE MUNICIPIO</t>
  </si>
  <si>
    <t>INCENTIVO POR EL DIA DEL SERVIDOR PUBLICO 2017 DEL EMPLEADO No.  663  DE MUNICIPIO</t>
  </si>
  <si>
    <t>INCENTIVO POR EL DIA DEL SERVIDOR PUBLICO 2017 DEL EMPLEADO No.  685  DE MUNICIPIO</t>
  </si>
  <si>
    <t>INCENTIVO POR EL DIA DEL SERVIDOR PUBLICO 2017 DEL EMPLEADO No.  840  DE MUNICIPIO</t>
  </si>
  <si>
    <t>INCENTIVO POR EL DIA DEL SERVIDOR PUBLICO 2017 DEL EMPLEADO No.  954  DE MUNICIPIO</t>
  </si>
  <si>
    <t>INCENTIVO POR EL DIA DEL SERVIDOR PUBLICO 2017 DEL EMPLEADO No.  955  DE MUNICIPIO</t>
  </si>
  <si>
    <t>INCENTIVO POR EL DIA DEL SERVIDOR PUBLICO 2017 DEL EMPLEADO No.  1017  DE MUNICIPIO</t>
  </si>
  <si>
    <t>INCENTIVO POR EL DIA DEL SERVIDOR PUBLICO 2017 DEL EMPLEADO No.  1028  DE MUNICIPIO</t>
  </si>
  <si>
    <t>INCENTIVO POR EL DIA DEL SERVIDOR PUBLICO 2017 DEL EMPLEADO No.  1171  DE MUNICIPIO</t>
  </si>
  <si>
    <t>INCENTIVO POR EL DIA DEL SERVIDOR PUBLICO 2017 DEL EMPLEADO No.  1178  DE MUNICIPIO</t>
  </si>
  <si>
    <t>GONZALEZ MEDINA OMAR GUADALUPE</t>
  </si>
  <si>
    <t>INCENTIVO POR EL DIA DEL SERVIDOR PUBLICO 2017 DEL EMPLEADO No.  1596  DE MUNICIPIO</t>
  </si>
  <si>
    <t>INCENTIVO POR EL DIA DEL SERVIDOR PUBLICO 2017 DEL EMPLEADO No.  2155  DE MUNICIPIO</t>
  </si>
  <si>
    <t>INCENTIVO POR EL DIA DEL SERVIDOR PUBLICO 2017 DEL EMPLEADO No.  2253  DE MUNICIPIO</t>
  </si>
  <si>
    <t>INCENTIVO POR EL DIA DEL SERVIDOR PUBLICO 2017 DEL EMPLEADO No.  2443  DE MUNICIPIO</t>
  </si>
  <si>
    <t>INCENTIVO POR EL DIA DEL SERVIDOR PUBLICO 2017 DEL EMPLEADO No.  2870  DE MUNICIPIO</t>
  </si>
  <si>
    <t>INCENTIVO POR EL DIA DEL SERVIDOR PUBLICO 2017 DEL EMPLEADO No.  3029  DE MUNICIPIO</t>
  </si>
  <si>
    <t>INCENTIVO POR EL DIA DEL SERVIDOR PUBLICO 2017 DEL EMPLEADO No.  3030  DE MUNICIPIO</t>
  </si>
  <si>
    <t>INCENTIVO POR EL DIA DEL SERVIDOR PUBLICO 2017 DEL EMPLEADO No.  3043  DE MUNICIPIO</t>
  </si>
  <si>
    <t>INCENTIVO POR EL DIA DEL SERVIDOR PUBLICO 2017 DEL EMPLEADO No.  3233  DE MUNICIPIO</t>
  </si>
  <si>
    <t>INCENTIVO POR EL DIA DEL SERVIDOR PUBLICO 2017 DEL EMPLEADO No.  3240  DE MUNICIPIO</t>
  </si>
  <si>
    <t>INCENTIVO POR EL DIA DEL SERVIDOR PUBLICO 2017 DEL EMPLEADO No.  3241  DE MUNICIPIO</t>
  </si>
  <si>
    <t>INCENTIVO POR EL DIA DEL SERVIDOR PUBLICO 2017 DEL EMPLEADO No.  3336  DE MUNICIPIO</t>
  </si>
  <si>
    <t>INCENTIVO POR EL DIA DEL SERVIDOR PUBLICO 2017 DEL EMPLEADO No.  3363  DE MUNICIPIO</t>
  </si>
  <si>
    <t>INCENTIVO POR EL DIA DEL SERVIDOR PUBLICO 2017 DEL EMPLEADO No.  4488  DE MUNICIPIO</t>
  </si>
  <si>
    <t>INCENTIVO POR EL DIA DEL SERVIDOR PUBLICO 2017 DEL EMPLEADO No.  6343  DE MUNICIPIO</t>
  </si>
  <si>
    <t>INCENTIVO POR EL DIA DEL SERVIDOR PUBLICO 2017 DEL EMPLEADO No.  6422  DE MUNICIPIO</t>
  </si>
  <si>
    <t>INCENTIVO POR EL DIA DEL SERVIDOR PUBLICO 2017 DEL EMPLEADO No.  2365  DE MUNICIPIO</t>
  </si>
  <si>
    <t>INCENTIVO POR EL DIA DEL SERVIDOR PUBLICO 2017 DEL EMPLEADO No.  3522  DE COMISARIA DE SEGURIDAD PUBLICA</t>
  </si>
  <si>
    <t>INCENTIVO POR EL DIA DEL SERVIDOR PUBLICO 2017 DEL EMPLEADO No.  2009  DE COMISARIA DE SEGURIDAD PUBLICA</t>
  </si>
  <si>
    <t>INCENTIVO POR EL DIA DEL SERVIDOR PUBLICO 2017 DEL EMPLEADO No.  2392  DE SUPERNUMERARIOS</t>
  </si>
  <si>
    <t>INCENTIVO POR EL DIA DEL SERVIDOR PUBLICO 2017 DEL EMPLEADO No.  3544  DE SUPERNUMERARIOS</t>
  </si>
  <si>
    <t>INCENTIVO POR EL DIA DEL SERVIDOR PUBLICO 2017 DEL EMPLEADO No.  4856  DE SUPERNUMERARIOS</t>
  </si>
  <si>
    <t>INCENTIVO POR EL DIA DEL SERVIDOR PUBLICO 2017 DEL EMPLEADO No.  4939  DE SUPERNUMERARIOS</t>
  </si>
  <si>
    <t>INCENTIVO POR EL DIA DEL SERVIDOR PUBLICO 2017 DEL EMPLEADO No.  5687  DE SUPERNUMERARIOS</t>
  </si>
  <si>
    <t>INCENTIVO POR EL DIA DEL SERVIDOR PUBLICO 2017 DEL EMPLEADO No.  6079  DE SUPERNUMERARIOS</t>
  </si>
  <si>
    <t>INCENTIVO POR EL DIA DEL SERVIDOR PUBLICO 2017 DEL EMPLEADO No.  6589  DE SUPERNUMERARIOS</t>
  </si>
  <si>
    <t>INCENTIVO POR EL DIA DEL SERVIDOR PUBLICO 2017 DEL EMPLEADO No.  6648  DE SUPERNUMERARIOS</t>
  </si>
  <si>
    <t>INCENTIVO POR EL DIA DEL SERVIDOR PUBLICO 2017 DEL EMPLEADO No.  6650  DE SUPERNUMERARIOS</t>
  </si>
  <si>
    <t>INCENTIVO POR EL DIA DEL SERVIDOR PUBLICO 2017 DEL EMPLEADO No.  7241  DE SUPERNUMERARIOS</t>
  </si>
  <si>
    <t>SERVICIO DE ARRENDAMIENTO DE COPIADORAS VARIAS DEPENDENCIAS, PERIODO JUNIO 2017 OFICIO DRM/1189/2017 VOLANTE G-08-3644 FAC 1518</t>
  </si>
  <si>
    <t>INCENTIVO POR EL DIA DEL SERVIDOR PUBLICO 2017 DEL EMPLEADO No.  849  DE MUNICIPIO</t>
  </si>
  <si>
    <t>NOMINA 2DA QUINCENA SEPTIEMBRE 2017 DEL EMPLEADO No.  2903  DE CONTRATOS</t>
  </si>
  <si>
    <t>NOMINA 2DA QUINCENA SEPTIEMBRE 2017 DEL EMPLEADO No.  5651  DE CONTRATOS</t>
  </si>
  <si>
    <t>NOMINA 2DA QUINCENA SEPTIEMBRE 2017 DEL EMPLEADO No.  5977  DE CONTRATOS</t>
  </si>
  <si>
    <t>NOMINA 2DA QUINCENA SEPTIEMBRE 2017 DEL EMPLEADO No.  6114  DE CONTRATOS</t>
  </si>
  <si>
    <t>NOMINA 2DA QUINCENA SEPTIEMBRE 2017 DEL EMPLEADO No.  6115  DE CONTRATOS</t>
  </si>
  <si>
    <t>NOMINA 2DA QUINCENA SEPTIEMBRE 2017 DEL EMPLEADO No.  6235  DE CONTRATOS</t>
  </si>
  <si>
    <t>NOMINA 2DA QUINCENA SEPTIEMBRE 2017 DEL EMPLEADO No.  6238  DE CONTRATOS</t>
  </si>
  <si>
    <t>NOMINA 2DA QUINCENA SEPTIEMBRE 2017 DEL EMPLEADO No.  6304  DE CONTRATOS</t>
  </si>
  <si>
    <t>NOMINA 2DA QUINCENA SEPTIEMBRE 2017 DEL EMPLEADO No.  6440  DE CONTRATOS</t>
  </si>
  <si>
    <t>NOMINA 2DA QUINCENA SEPTIEMBRE 2017 DEL EMPLEADO No.  6679  DE CONTRATOS</t>
  </si>
  <si>
    <t>NOMINA 2DA QUINCENA SEPTIEMBRE 2017 DEL EMPLEADO No.  6680  DE CONTRATOS</t>
  </si>
  <si>
    <t>NOMINA 2DA QUINCENA SEPTIEMBRE 2017 DEL EMPLEADO No.  6721  DE CONTRATOS</t>
  </si>
  <si>
    <t>NOMINA 2DA QUINCENA SEPTIEMBRE 2017 DEL EMPLEADO No.  6723  DE CONTRATOS</t>
  </si>
  <si>
    <t>NOMINA 2DA QUINCENA SEPTIEMBRE 2017 DEL EMPLEADO No.  6727  DE CONTRATOS</t>
  </si>
  <si>
    <t>NOMINA 2DA QUINCENA SEPTIEMBRE 2017 DEL EMPLEADO No.  6729  DE CONTRATOS</t>
  </si>
  <si>
    <t>NOMINA 2DA QUINCENA SEPTIEMBRE 2017 DEL EMPLEADO No.  6735  DE CONTRATOS</t>
  </si>
  <si>
    <t>NOMINA 2DA QUINCENA SEPTIEMBRE 2017 DEL EMPLEADO No.  6753  DE CONTRATOS</t>
  </si>
  <si>
    <t>NOMINA 2DA QUINCENA SEPTIEMBRE 2017 DEL EMPLEADO No.  6879  DE CONTRATOS</t>
  </si>
  <si>
    <t>NOMINA 2DA QUINCENA SEPTIEMBRE 2017 DEL EMPLEADO No.  6895  DE CONTRATOS</t>
  </si>
  <si>
    <t>NOMINA 2DA QUINCENA SEPTIEMBRE 2017 DEL EMPLEADO No.  6897  DE CONTRATOS</t>
  </si>
  <si>
    <t>NOMINA 2DA QUINCENA SEPTIEMBRE 2017 DEL EMPLEADO No.  6932  DE CONTRATOS</t>
  </si>
  <si>
    <t>NOMINA 2DA QUINCENA SEPTIEMBRE 2017 DEL EMPLEADO No.  6956  DE CONTRATOS</t>
  </si>
  <si>
    <t>NOMINA 2DA QUINCENA SEPTIEMBRE 2017 DEL EMPLEADO No.  6960  DE CONTRATOS</t>
  </si>
  <si>
    <t>NOMINA 2DA QUINCENA SEPTIEMBRE 2017 DEL EMPLEADO No.  6961  DE CONTRATOS</t>
  </si>
  <si>
    <t>NOMINA 2DA QUINCENA SEPTIEMBRE 2017 DEL EMPLEADO No.  6972  DE CONTRATOS</t>
  </si>
  <si>
    <t>NOMINA 2DA QUINCENA SEPTIEMBRE 2017 DEL EMPLEADO No.  6975  DE CONTRATOS</t>
  </si>
  <si>
    <t>NOMINA 2DA QUINCENA SEPTIEMBRE 2017 DEL EMPLEADO No.  6986  DE CONTRATOS</t>
  </si>
  <si>
    <t>NOMINA 2DA QUINCENA SEPTIEMBRE 2017 DEL EMPLEADO No.  7033  DE CONTRATOS</t>
  </si>
  <si>
    <t>NOMINA 2DA QUINCENA SEPTIEMBRE 2017 DEL EMPLEADO No.  7042  DE CONTRATOS</t>
  </si>
  <si>
    <t>NOMINA 2DA QUINCENA SEPTIEMBRE 2017 DEL EMPLEADO No.  7046  DE CONTRATOS</t>
  </si>
  <si>
    <t>NOMINA 2DA QUINCENA SEPTIEMBRE 2017 DEL EMPLEADO No.  7099  DE CONTRATOS</t>
  </si>
  <si>
    <t>NOMINA 2DA QUINCENA SEPTIEMBRE 2017 DEL EMPLEADO No.  7102  DE CONTRATOS</t>
  </si>
  <si>
    <t>NOMINA 2DA QUINCENA SEPTIEMBRE 2017 DEL EMPLEADO No.  7121  DE CONTRATOS</t>
  </si>
  <si>
    <t>NOMINA 2DA QUINCENA SEPTIEMBRE 2017 DEL EMPLEADO No.  7122  DE CONTRATOS</t>
  </si>
  <si>
    <t>NOMINA 2DA QUINCENA SEPTIEMBRE 2017 DEL EMPLEADO No.  7242  DE CONTRATOS</t>
  </si>
  <si>
    <t>NOMINA 2DA QUINCENA SEPTIEMBRE 2017 DEL EMPLEADO No.  7274  DE CONTRATOS</t>
  </si>
  <si>
    <t>NOMINA 2DA QUINCENA SEPTIEMBRE 2017 DEL EMPLEADO No.  7289  DE CONTRATOS</t>
  </si>
  <si>
    <t>NOMINA 2DA QUINCENA SEPTIEMBRE 2017 DEL EMPLEADO No.  7319  DE CONTRATOS</t>
  </si>
  <si>
    <t>NOMINA 2DA QUINCENA SEPTIEMBRE 2017 DEL EMPLEADO No.  7320  DE CONTRATOS</t>
  </si>
  <si>
    <t>NOMINA 2DA QUINCENA SEPTIEMBRE 2017 DEL EMPLEADO No.  7321  DE CONTRATOS</t>
  </si>
  <si>
    <t>APOYO QUINCENAL 2DA QUINCENA DE SEPTIEMBRE DEL 2017, OFICIO SG/JD/1696/15 SEGUN ACUERDO DE CABILDO 16</t>
  </si>
  <si>
    <t>REEMBOLSO DE GASTOS, OFICIO JEFATURA DE GABINETE/0448/2017 VOLANTE G-09-3799</t>
  </si>
  <si>
    <t>REINTEGRO DE FONDO REVOLVENTE, OFICIO DRM/1456/2017 VOLANTE G-09-3905</t>
  </si>
  <si>
    <t>GASTOS X COMPROBAR, OFICIO 01201/2017 VOLANTE 3672-A</t>
  </si>
  <si>
    <t>REPARACIONES A VEHICULOS OFICIALES DE COMISARIA DE SEGURIDAD PUBLICA, OFICIO DRM/1201/2017 Y DRM/12082017 FACS 163, 152, 166, 160, 154, 161</t>
  </si>
  <si>
    <t>REPARACIONES A VEHICULOS OFICIALES DE SERVICIOS GENERALES Y COMISARIA, OFICIOS DRM/1417/17, DRM/1366/2017 Y DRM/1416/2017 FACS 33781, 33784, 33789, 33332, 33786, 33785, 33780</t>
  </si>
  <si>
    <t>SUMINISTRO DE MATERIAL DE CONSTRUCCION SOLICITADO POR REGIDORES, OFICIO DRM/1099/2017 VOLANTE G-06-3189 FAC 3144</t>
  </si>
  <si>
    <t>GASTOS X COMPROBAR, FLETES Y PINTURAS PARA ESCUELAS DEL MUNICIPIO, OFICIO SG/1620/2017 VOLANTE 3681-A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</si>
</sst>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17"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b/>
      <sz val="10"/>
      <color rgb="FFFF0000"/>
      <name val="Arial"/>
      <family val="2"/>
    </font>
    <font>
      <sz val="10"/>
      <color theme="1"/>
      <name val="Arial"/>
      <family val="2"/>
    </font>
    <font>
      <sz val="10"/>
      <color rgb="FF000000"/>
      <name val="Arial"/>
      <family val="2"/>
    </font>
    <font>
      <sz val="11"/>
      <name val="Calibri"/>
      <family val="2"/>
      <scheme val="minor"/>
    </font>
    <font>
      <sz val="10"/>
      <color rgb="FFFF0000"/>
      <name val="Arial"/>
      <family val="2"/>
    </font>
    <font>
      <sz val="10"/>
      <color theme="1"/>
      <name val="Calibri"/>
      <family val="2"/>
      <scheme val="minor"/>
    </font>
    <font>
      <b/>
      <sz val="10"/>
      <color theme="1"/>
      <name val="Calibri"/>
      <family val="2"/>
      <scheme val="minor"/>
    </font>
    <font>
      <sz val="11"/>
      <name val="Arial"/>
      <family val="2"/>
    </font>
    <font>
      <sz val="11"/>
      <color theme="1"/>
      <name val="Arial"/>
      <family val="2"/>
    </font>
    <font>
      <b/>
      <sz val="10"/>
      <name val="Calibri"/>
      <family val="2"/>
      <scheme val="minor"/>
    </font>
    <font>
      <sz val="10"/>
      <name val="Calibri"/>
      <family val="2"/>
      <scheme val="minor"/>
    </font>
    <font>
      <b/>
      <sz val="8"/>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6FEBDF"/>
        <bgColor indexed="64"/>
      </patternFill>
    </fill>
    <fill>
      <patternFill patternType="solid">
        <fgColor rgb="FFFFF2D4"/>
        <bgColor indexed="64"/>
      </patternFill>
    </fill>
    <fill>
      <patternFill patternType="solid">
        <fgColor theme="2" tint="-9.9978637043366805E-2"/>
        <bgColor indexed="64"/>
      </patternFill>
    </fill>
    <fill>
      <patternFill patternType="solid">
        <fgColor rgb="FF00C4BF"/>
        <bgColor indexed="64"/>
      </patternFill>
    </fill>
    <fill>
      <patternFill patternType="solid">
        <fgColor rgb="FFFFFF0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s>
  <cellStyleXfs count="7">
    <xf numFmtId="0" fontId="0"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33">
    <xf numFmtId="0" fontId="0" fillId="0" borderId="0" xfId="0"/>
    <xf numFmtId="0" fontId="0" fillId="0" borderId="0" xfId="0" applyFill="1"/>
    <xf numFmtId="0" fontId="0" fillId="0" borderId="0" xfId="0" applyFill="1" applyAlignment="1">
      <alignment horizontal="center"/>
    </xf>
    <xf numFmtId="0" fontId="4" fillId="0" borderId="6" xfId="2" applyFont="1" applyFill="1" applyBorder="1" applyAlignment="1">
      <alignment horizontal="center"/>
    </xf>
    <xf numFmtId="0" fontId="4" fillId="0" borderId="6" xfId="2" applyFont="1" applyFill="1" applyBorder="1" applyAlignment="1">
      <alignment horizontal="left"/>
    </xf>
    <xf numFmtId="43" fontId="4" fillId="0" borderId="6" xfId="1" applyFont="1" applyFill="1" applyBorder="1" applyAlignment="1">
      <alignment horizontal="center"/>
    </xf>
    <xf numFmtId="0" fontId="4" fillId="0" borderId="6" xfId="2" applyFont="1" applyFill="1" applyBorder="1" applyAlignment="1"/>
    <xf numFmtId="0" fontId="6" fillId="0" borderId="6" xfId="0" applyFont="1" applyFill="1" applyBorder="1" applyAlignment="1">
      <alignment horizontal="center"/>
    </xf>
    <xf numFmtId="0" fontId="6" fillId="0" borderId="6" xfId="0" applyFont="1" applyFill="1" applyBorder="1" applyAlignment="1">
      <alignment horizontal="left"/>
    </xf>
    <xf numFmtId="43" fontId="6" fillId="2" borderId="6" xfId="1" applyFont="1" applyFill="1" applyBorder="1" applyAlignment="1"/>
    <xf numFmtId="14" fontId="6" fillId="0" borderId="6" xfId="0" applyNumberFormat="1" applyFont="1" applyFill="1" applyBorder="1" applyAlignment="1"/>
    <xf numFmtId="43" fontId="3" fillId="2" borderId="6" xfId="1" applyFont="1" applyFill="1" applyBorder="1"/>
    <xf numFmtId="43" fontId="6" fillId="2" borderId="6" xfId="1" applyFont="1" applyFill="1" applyBorder="1"/>
    <xf numFmtId="0" fontId="6" fillId="0" borderId="6" xfId="0" applyFont="1" applyFill="1" applyBorder="1"/>
    <xf numFmtId="43" fontId="6" fillId="0" borderId="6" xfId="1" applyFont="1" applyFill="1" applyBorder="1"/>
    <xf numFmtId="0" fontId="6" fillId="0" borderId="6" xfId="2" applyFont="1" applyFill="1" applyBorder="1" applyAlignment="1">
      <alignment horizontal="left"/>
    </xf>
    <xf numFmtId="43" fontId="0" fillId="0" borderId="0" xfId="1" applyFont="1" applyFill="1"/>
    <xf numFmtId="0" fontId="6" fillId="0" borderId="7" xfId="0" applyFont="1" applyFill="1" applyBorder="1" applyAlignment="1">
      <alignment horizontal="left"/>
    </xf>
    <xf numFmtId="0" fontId="6" fillId="0" borderId="6" xfId="4" applyFont="1" applyFill="1" applyBorder="1" applyAlignment="1">
      <alignment horizontal="left"/>
    </xf>
    <xf numFmtId="0" fontId="6" fillId="0" borderId="6" xfId="0" applyFont="1" applyFill="1" applyBorder="1" applyAlignment="1"/>
    <xf numFmtId="0" fontId="0" fillId="0" borderId="0" xfId="0" applyFill="1" applyAlignment="1"/>
    <xf numFmtId="0" fontId="5" fillId="0" borderId="6" xfId="0" applyFont="1" applyFill="1" applyBorder="1" applyAlignment="1">
      <alignment horizontal="left"/>
    </xf>
    <xf numFmtId="43" fontId="6" fillId="2" borderId="6" xfId="1" applyFont="1" applyFill="1" applyBorder="1" applyAlignment="1">
      <alignment horizontal="center"/>
    </xf>
    <xf numFmtId="0" fontId="6" fillId="0" borderId="8" xfId="0" applyFont="1" applyFill="1" applyBorder="1" applyAlignment="1">
      <alignment horizontal="center"/>
    </xf>
    <xf numFmtId="0" fontId="7" fillId="0" borderId="6" xfId="0" applyFont="1" applyFill="1" applyBorder="1" applyAlignment="1">
      <alignment horizontal="left"/>
    </xf>
    <xf numFmtId="43" fontId="0" fillId="2" borderId="6" xfId="1" applyFont="1" applyFill="1" applyBorder="1"/>
    <xf numFmtId="43" fontId="3" fillId="0" borderId="6" xfId="1" applyFont="1" applyFill="1" applyBorder="1"/>
    <xf numFmtId="0" fontId="6" fillId="0" borderId="6" xfId="0" applyFont="1" applyBorder="1" applyAlignment="1">
      <alignment horizontal="left"/>
    </xf>
    <xf numFmtId="0" fontId="6" fillId="0" borderId="6" xfId="0" applyFont="1" applyBorder="1"/>
    <xf numFmtId="14" fontId="6" fillId="3" borderId="6" xfId="0" applyNumberFormat="1" applyFont="1" applyFill="1" applyBorder="1" applyAlignment="1"/>
    <xf numFmtId="0" fontId="3" fillId="0" borderId="6" xfId="0" applyFont="1" applyFill="1" applyBorder="1" applyAlignment="1">
      <alignment horizontal="left"/>
    </xf>
    <xf numFmtId="43" fontId="6" fillId="0" borderId="6" xfId="1" applyFont="1" applyBorder="1"/>
    <xf numFmtId="43" fontId="6" fillId="0" borderId="6" xfId="1" applyFont="1" applyBorder="1" applyAlignment="1">
      <alignment horizontal="left"/>
    </xf>
    <xf numFmtId="0" fontId="6" fillId="0" borderId="6" xfId="0" applyFont="1" applyBorder="1" applyAlignment="1"/>
    <xf numFmtId="43" fontId="6" fillId="0" borderId="6" xfId="1" applyFont="1" applyBorder="1" applyAlignment="1"/>
    <xf numFmtId="0" fontId="3" fillId="0" borderId="6" xfId="0" applyFont="1" applyFill="1" applyBorder="1" applyAlignment="1">
      <alignment horizontal="center"/>
    </xf>
    <xf numFmtId="0" fontId="3" fillId="0" borderId="6" xfId="0" applyFont="1" applyFill="1" applyBorder="1" applyAlignment="1"/>
    <xf numFmtId="43" fontId="3" fillId="2" borderId="6" xfId="1" applyFont="1" applyFill="1" applyBorder="1" applyAlignment="1"/>
    <xf numFmtId="0" fontId="8" fillId="0" borderId="0" xfId="0" applyFont="1" applyFill="1"/>
    <xf numFmtId="43" fontId="6" fillId="2" borderId="10" xfId="1" applyFont="1" applyFill="1" applyBorder="1"/>
    <xf numFmtId="43" fontId="6" fillId="2" borderId="7" xfId="1" applyFont="1" applyFill="1" applyBorder="1"/>
    <xf numFmtId="0" fontId="3" fillId="0" borderId="6" xfId="0" applyFont="1" applyBorder="1"/>
    <xf numFmtId="43" fontId="3" fillId="0" borderId="6" xfId="1" applyFont="1" applyBorder="1"/>
    <xf numFmtId="0" fontId="3" fillId="0" borderId="6" xfId="0" applyFont="1" applyBorder="1" applyAlignment="1">
      <alignment horizontal="left"/>
    </xf>
    <xf numFmtId="0" fontId="3" fillId="0" borderId="6" xfId="0" applyFont="1" applyFill="1" applyBorder="1"/>
    <xf numFmtId="0" fontId="0" fillId="0" borderId="6" xfId="0" applyBorder="1"/>
    <xf numFmtId="0" fontId="6" fillId="0" borderId="10" xfId="0" applyFont="1" applyBorder="1"/>
    <xf numFmtId="14" fontId="6" fillId="0" borderId="6" xfId="0" applyNumberFormat="1" applyFont="1" applyBorder="1" applyAlignment="1"/>
    <xf numFmtId="43" fontId="6" fillId="0" borderId="6" xfId="1" applyFont="1" applyFill="1" applyBorder="1" applyAlignment="1"/>
    <xf numFmtId="14" fontId="3" fillId="0" borderId="6" xfId="0" applyNumberFormat="1" applyFont="1" applyBorder="1" applyAlignment="1"/>
    <xf numFmtId="43" fontId="3" fillId="0" borderId="6" xfId="1" applyFont="1" applyFill="1" applyBorder="1" applyAlignment="1">
      <alignment horizontal="left"/>
    </xf>
    <xf numFmtId="0" fontId="6" fillId="0" borderId="7" xfId="0" applyFont="1" applyBorder="1"/>
    <xf numFmtId="43" fontId="6" fillId="0" borderId="6" xfId="1" applyFont="1" applyFill="1" applyBorder="1" applyAlignment="1">
      <alignment horizontal="left"/>
    </xf>
    <xf numFmtId="0" fontId="6" fillId="0" borderId="6" xfId="0" applyFont="1" applyBorder="1" applyAlignment="1">
      <alignment horizontal="center"/>
    </xf>
    <xf numFmtId="0" fontId="5" fillId="0" borderId="6" xfId="0" applyFont="1" applyFill="1" applyBorder="1" applyAlignment="1">
      <alignment horizontal="center"/>
    </xf>
    <xf numFmtId="43" fontId="5" fillId="0" borderId="6" xfId="1" applyFont="1" applyFill="1" applyBorder="1"/>
    <xf numFmtId="0" fontId="6" fillId="3" borderId="6" xfId="0" applyFont="1" applyFill="1" applyBorder="1" applyAlignment="1">
      <alignment horizontal="center"/>
    </xf>
    <xf numFmtId="43" fontId="6" fillId="3" borderId="6" xfId="1" applyFont="1" applyFill="1" applyBorder="1"/>
    <xf numFmtId="14" fontId="6" fillId="3" borderId="9" xfId="0" applyNumberFormat="1" applyFont="1" applyFill="1" applyBorder="1" applyAlignment="1"/>
    <xf numFmtId="14" fontId="6" fillId="0" borderId="9" xfId="0" applyNumberFormat="1" applyFont="1" applyBorder="1" applyAlignment="1"/>
    <xf numFmtId="14" fontId="6" fillId="0" borderId="11" xfId="0" applyNumberFormat="1" applyFont="1" applyBorder="1" applyAlignment="1"/>
    <xf numFmtId="0" fontId="13" fillId="0" borderId="6" xfId="0" applyFont="1" applyBorder="1" applyAlignment="1"/>
    <xf numFmtId="43" fontId="13" fillId="0" borderId="6" xfId="1" applyFont="1" applyBorder="1" applyAlignment="1"/>
    <xf numFmtId="43" fontId="13" fillId="2" borderId="6" xfId="1" applyFont="1" applyFill="1" applyBorder="1" applyAlignment="1"/>
    <xf numFmtId="0" fontId="9" fillId="0" borderId="6" xfId="0" applyFont="1" applyFill="1" applyBorder="1" applyAlignment="1">
      <alignment horizontal="left"/>
    </xf>
    <xf numFmtId="14" fontId="6" fillId="0" borderId="6" xfId="0" applyNumberFormat="1" applyFont="1" applyBorder="1"/>
    <xf numFmtId="0" fontId="13" fillId="0" borderId="6" xfId="0" applyFont="1" applyBorder="1"/>
    <xf numFmtId="43" fontId="2" fillId="0" borderId="6" xfId="1" applyFont="1" applyBorder="1"/>
    <xf numFmtId="14" fontId="6" fillId="3" borderId="6" xfId="0" applyNumberFormat="1" applyFont="1" applyFill="1" applyBorder="1"/>
    <xf numFmtId="43" fontId="12" fillId="0" borderId="6" xfId="1" applyFont="1" applyFill="1" applyBorder="1"/>
    <xf numFmtId="14" fontId="3" fillId="0" borderId="6" xfId="0" applyNumberFormat="1" applyFont="1" applyBorder="1"/>
    <xf numFmtId="43" fontId="6" fillId="0" borderId="10" xfId="1" applyFont="1" applyBorder="1"/>
    <xf numFmtId="14" fontId="6" fillId="3" borderId="10" xfId="0" applyNumberFormat="1" applyFont="1" applyFill="1" applyBorder="1"/>
    <xf numFmtId="0" fontId="9" fillId="0" borderId="6" xfId="0" applyFont="1" applyFill="1" applyBorder="1" applyAlignment="1">
      <alignment horizontal="center"/>
    </xf>
    <xf numFmtId="43" fontId="9" fillId="2" borderId="6" xfId="1" applyFont="1" applyFill="1" applyBorder="1"/>
    <xf numFmtId="14" fontId="9" fillId="0" borderId="6" xfId="0" applyNumberFormat="1" applyFont="1" applyBorder="1"/>
    <xf numFmtId="14" fontId="5" fillId="0" borderId="6" xfId="0" applyNumberFormat="1" applyFont="1" applyBorder="1"/>
    <xf numFmtId="14" fontId="6" fillId="0" borderId="6" xfId="0" applyNumberFormat="1" applyFont="1" applyFill="1" applyBorder="1"/>
    <xf numFmtId="43" fontId="6" fillId="2" borderId="7" xfId="1" applyFont="1" applyFill="1" applyBorder="1" applyAlignment="1"/>
    <xf numFmtId="0" fontId="5" fillId="0" borderId="6" xfId="0" applyFont="1" applyBorder="1"/>
    <xf numFmtId="43" fontId="5" fillId="2" borderId="6" xfId="1" applyFont="1" applyFill="1" applyBorder="1"/>
    <xf numFmtId="14" fontId="3" fillId="3" borderId="6" xfId="0" applyNumberFormat="1" applyFont="1" applyFill="1" applyBorder="1"/>
    <xf numFmtId="0" fontId="12" fillId="0" borderId="6"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43" fontId="6" fillId="0" borderId="0" xfId="1" applyFont="1" applyFill="1" applyBorder="1"/>
    <xf numFmtId="14" fontId="6" fillId="0" borderId="0" xfId="0" applyNumberFormat="1" applyFont="1" applyBorder="1"/>
    <xf numFmtId="0" fontId="0" fillId="0" borderId="0" xfId="0" applyFill="1" applyAlignment="1">
      <alignment horizontal="left"/>
    </xf>
    <xf numFmtId="0" fontId="11" fillId="4" borderId="6" xfId="0" applyFont="1" applyFill="1" applyBorder="1" applyAlignment="1">
      <alignment horizontal="center"/>
    </xf>
    <xf numFmtId="0" fontId="11" fillId="4" borderId="6" xfId="0" applyFont="1" applyFill="1" applyBorder="1"/>
    <xf numFmtId="0" fontId="11" fillId="4" borderId="6" xfId="0" applyFont="1" applyFill="1" applyBorder="1" applyAlignment="1">
      <alignment horizontal="left"/>
    </xf>
    <xf numFmtId="0" fontId="11" fillId="4" borderId="6" xfId="0" applyFont="1" applyFill="1" applyBorder="1" applyAlignment="1"/>
    <xf numFmtId="0" fontId="11" fillId="5" borderId="12" xfId="0" applyFont="1" applyFill="1" applyBorder="1" applyAlignment="1" applyProtection="1">
      <alignment vertical="center"/>
    </xf>
    <xf numFmtId="0" fontId="11" fillId="5" borderId="13" xfId="0" applyFont="1" applyFill="1" applyBorder="1" applyAlignment="1" applyProtection="1">
      <alignment horizontal="center" vertical="center"/>
    </xf>
    <xf numFmtId="41" fontId="11" fillId="5" borderId="14" xfId="0" applyNumberFormat="1" applyFont="1" applyFill="1" applyBorder="1" applyAlignment="1" applyProtection="1">
      <alignment horizontal="right" vertical="center"/>
    </xf>
    <xf numFmtId="0" fontId="11" fillId="6" borderId="15" xfId="0" applyFont="1" applyFill="1" applyBorder="1" applyAlignment="1" applyProtection="1">
      <alignment horizontal="center" vertical="center"/>
    </xf>
    <xf numFmtId="0" fontId="11" fillId="6" borderId="14" xfId="0" applyFont="1" applyFill="1" applyBorder="1" applyAlignment="1" applyProtection="1">
      <alignment vertical="center"/>
    </xf>
    <xf numFmtId="41" fontId="11" fillId="6" borderId="14" xfId="0" applyNumberFormat="1" applyFont="1" applyFill="1" applyBorder="1" applyAlignment="1" applyProtection="1">
      <alignment horizontal="right" vertical="center"/>
    </xf>
    <xf numFmtId="0" fontId="10" fillId="0" borderId="15" xfId="0" applyFont="1" applyFill="1" applyBorder="1" applyAlignment="1">
      <alignment horizontal="center" vertical="center"/>
    </xf>
    <xf numFmtId="0" fontId="10" fillId="0" borderId="14" xfId="0" applyFont="1" applyBorder="1" applyAlignment="1">
      <alignment vertical="center"/>
    </xf>
    <xf numFmtId="41" fontId="10" fillId="0" borderId="14" xfId="0" applyNumberFormat="1" applyFont="1" applyBorder="1" applyAlignment="1" applyProtection="1">
      <alignment horizontal="right" vertical="center"/>
      <protection locked="0"/>
    </xf>
    <xf numFmtId="0" fontId="10" fillId="0" borderId="14" xfId="0" applyFont="1" applyFill="1" applyBorder="1" applyAlignment="1">
      <alignment vertical="center"/>
    </xf>
    <xf numFmtId="0" fontId="11" fillId="6" borderId="15" xfId="0" applyFont="1" applyFill="1" applyBorder="1" applyAlignment="1">
      <alignment horizontal="center" vertical="center"/>
    </xf>
    <xf numFmtId="0" fontId="11" fillId="6" borderId="14" xfId="0" applyFont="1" applyFill="1" applyBorder="1" applyAlignment="1">
      <alignment vertical="center"/>
    </xf>
    <xf numFmtId="41" fontId="11" fillId="6" borderId="14" xfId="0" applyNumberFormat="1" applyFont="1" applyFill="1" applyBorder="1" applyAlignment="1">
      <alignment horizontal="right" vertical="center"/>
    </xf>
    <xf numFmtId="0" fontId="10" fillId="0" borderId="14" xfId="0" applyFont="1" applyFill="1" applyBorder="1" applyAlignment="1">
      <alignment vertical="top"/>
    </xf>
    <xf numFmtId="0" fontId="14" fillId="6" borderId="14" xfId="0" applyFont="1" applyFill="1" applyBorder="1" applyAlignment="1">
      <alignment vertical="center"/>
    </xf>
    <xf numFmtId="0" fontId="14" fillId="6" borderId="15"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4" xfId="0" applyFont="1" applyFill="1" applyBorder="1" applyAlignment="1">
      <alignment vertical="center"/>
    </xf>
    <xf numFmtId="41" fontId="11" fillId="5" borderId="14" xfId="0" applyNumberFormat="1" applyFont="1" applyFill="1" applyBorder="1" applyAlignment="1">
      <alignment horizontal="right" vertical="center"/>
    </xf>
    <xf numFmtId="0" fontId="11" fillId="6" borderId="14" xfId="0" applyFont="1" applyFill="1" applyBorder="1" applyAlignment="1">
      <alignment horizontal="left" vertical="center"/>
    </xf>
    <xf numFmtId="0" fontId="15" fillId="0" borderId="14" xfId="0" applyFont="1" applyFill="1" applyBorder="1" applyAlignment="1">
      <alignment vertical="center"/>
    </xf>
    <xf numFmtId="0" fontId="10" fillId="6" borderId="14" xfId="0" applyFont="1" applyFill="1" applyBorder="1" applyAlignment="1">
      <alignment vertical="center"/>
    </xf>
    <xf numFmtId="41" fontId="10" fillId="6" borderId="14" xfId="0" applyNumberFormat="1" applyFont="1" applyFill="1" applyBorder="1" applyAlignment="1" applyProtection="1">
      <alignment horizontal="right" vertical="center"/>
    </xf>
    <xf numFmtId="0" fontId="11" fillId="7" borderId="15" xfId="0" applyFont="1" applyFill="1" applyBorder="1" applyAlignment="1">
      <alignment horizontal="center" vertical="center"/>
    </xf>
    <xf numFmtId="0" fontId="10" fillId="6" borderId="15" xfId="0" applyFont="1" applyFill="1" applyBorder="1" applyAlignment="1">
      <alignment horizontal="center" vertical="center"/>
    </xf>
    <xf numFmtId="41" fontId="16" fillId="8" borderId="16" xfId="0" applyNumberFormat="1" applyFont="1" applyFill="1" applyBorder="1" applyAlignment="1">
      <alignment horizontal="center" vertical="center"/>
    </xf>
    <xf numFmtId="41" fontId="11" fillId="8" borderId="16" xfId="0" applyNumberFormat="1" applyFont="1" applyFill="1" applyBorder="1" applyAlignment="1">
      <alignment horizontal="center" vertical="center"/>
    </xf>
    <xf numFmtId="0" fontId="4" fillId="0" borderId="1" xfId="3" applyFont="1" applyFill="1" applyBorder="1" applyAlignment="1">
      <alignment horizontal="center"/>
    </xf>
    <xf numFmtId="0" fontId="4" fillId="0" borderId="2" xfId="3" applyFont="1" applyFill="1" applyBorder="1" applyAlignment="1">
      <alignment horizontal="center"/>
    </xf>
    <xf numFmtId="0" fontId="3" fillId="0" borderId="3" xfId="3" applyFont="1" applyFill="1" applyBorder="1" applyAlignment="1">
      <alignment horizontal="center"/>
    </xf>
    <xf numFmtId="0" fontId="3" fillId="0" borderId="0" xfId="3" applyFont="1" applyFill="1" applyBorder="1" applyAlignment="1">
      <alignment horizontal="center"/>
    </xf>
    <xf numFmtId="0" fontId="4" fillId="0" borderId="4" xfId="3" applyFont="1" applyFill="1" applyBorder="1" applyAlignment="1">
      <alignment horizontal="center"/>
    </xf>
    <xf numFmtId="0" fontId="4" fillId="0" borderId="5" xfId="3" applyFont="1" applyFill="1" applyBorder="1" applyAlignment="1">
      <alignment horizontal="center"/>
    </xf>
    <xf numFmtId="0" fontId="6" fillId="0" borderId="7" xfId="0" applyFont="1" applyBorder="1" applyAlignment="1">
      <alignment horizontal="left"/>
    </xf>
    <xf numFmtId="14" fontId="6" fillId="0" borderId="7" xfId="0" applyNumberFormat="1" applyFont="1" applyBorder="1"/>
    <xf numFmtId="0" fontId="5" fillId="9" borderId="6" xfId="0" applyFont="1" applyFill="1" applyBorder="1" applyAlignment="1">
      <alignment horizontal="center"/>
    </xf>
    <xf numFmtId="0" fontId="5" fillId="9" borderId="6" xfId="0" applyFont="1" applyFill="1" applyBorder="1" applyAlignment="1">
      <alignment horizontal="left"/>
    </xf>
    <xf numFmtId="43" fontId="5" fillId="9" borderId="6" xfId="1" applyFont="1" applyFill="1" applyBorder="1"/>
    <xf numFmtId="14" fontId="5" fillId="9" borderId="6" xfId="0" applyNumberFormat="1" applyFont="1" applyFill="1" applyBorder="1"/>
    <xf numFmtId="14" fontId="3" fillId="0" borderId="6" xfId="0" applyNumberFormat="1" applyFont="1" applyFill="1" applyBorder="1"/>
    <xf numFmtId="0" fontId="6" fillId="0" borderId="6" xfId="0" applyFont="1" applyBorder="1" applyAlignment="1">
      <alignment wrapText="1"/>
    </xf>
  </cellXfs>
  <cellStyles count="7">
    <cellStyle name="Millares" xfId="1" builtinId="3"/>
    <cellStyle name="Normal" xfId="0" builtinId="0"/>
    <cellStyle name="Normal 2" xfId="2"/>
    <cellStyle name="Normal 3" xfId="4"/>
    <cellStyle name="Normal 4" xfId="5"/>
    <cellStyle name="Normal 5" xfId="6"/>
    <cellStyle name="Normal_CHEQUES"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nal&#225;-Conta/Desktop/Contabilidad/CONTABILIDAD/Documentos%202017/2015-2%20propuesta%20(6)lety(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ADORA (8028) BNT"/>
      <sheetName val="FORTASEG FEDERAL 2017 BNT 1059"/>
      <sheetName val="RAMO 33 FONDO 3 FISM 2017"/>
      <sheetName val="FUERZA UNICA BNT 9322"/>
      <sheetName val="PAG BANORTE (4192)"/>
      <sheetName val="PAG - BANAMEX"/>
      <sheetName val="FORTAMUN 2017 CTA 1031 BNT"/>
      <sheetName val="FORTALECE 2016 BNT (1399)"/>
      <sheetName val="FOCOCI 2016 BNT 7630"/>
      <sheetName val="CDMG 2016 BNT 5033"/>
      <sheetName val="FORTAMUN 2016 (BNTE 4539)"/>
      <sheetName val="FORTA 2014 CTA 0900 (BNT)"/>
      <sheetName val="CONTINGENCIAS E. INV CON &quot;D&quot;"/>
      <sheetName val="CONTINGENCIAS ECONOMICAS 2015"/>
      <sheetName val="CONVENIO &quot;C&quot; PCE 2015 (BNT)"/>
      <sheetName val="FONDO DE CULTURA BNX 0980"/>
      <sheetName val="ESCUELA DE ARTES (1526) BNX"/>
      <sheetName val="RAMO 33 FONDO 3 2016"/>
      <sheetName val="RAMO 28 (7137)  BNT"/>
      <sheetName val="TALLER DE CAPAC-ARTESANAL (BNX)"/>
      <sheetName val="SUBSEMUN MPAL (2015)"/>
      <sheetName val="FORTASEG BNT 1644"/>
      <sheetName val="R-33 2015"/>
      <sheetName val="REMANENTES RAMO 33 2015"/>
      <sheetName val="FOPADEM 2015"/>
      <sheetName val="FONDO DE CULTURA BNX"/>
      <sheetName val="PDZP 2013 BANAMEX"/>
      <sheetName val="OPCIONES PRODUCTIVAS"/>
      <sheetName val="TRANSFERENCIAS"/>
      <sheetName val="VARIAS transferencias"/>
      <sheetName val="Hoja1"/>
      <sheetName val="Hoja2"/>
      <sheetName val="Hoja4"/>
      <sheetName val="Clasf Objeto del Gasto"/>
      <sheetName val="GASTO MENSUAL POR CUENTA BANCO"/>
      <sheetName val="GASTO MENSUAL HISTORICO"/>
      <sheetName val="comparativo presupuestal"/>
      <sheetName val="RESGUARDOS TESORERO"/>
      <sheetName val="presupuesto mensual"/>
      <sheetName val="Hoja7"/>
      <sheetName val="Hoja6"/>
      <sheetName val="Hoja5"/>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A1">
            <v>1000</v>
          </cell>
          <cell r="B1" t="str">
            <v>SERVICIOS PERSONALES</v>
          </cell>
        </row>
        <row r="2">
          <cell r="A2">
            <v>1100</v>
          </cell>
          <cell r="B2" t="str">
            <v>REMUNERACIONES AL PERSONAL DE CARÁCTER PERMANENTE</v>
          </cell>
        </row>
        <row r="3">
          <cell r="A3">
            <v>111</v>
          </cell>
          <cell r="B3" t="str">
            <v>Dietas</v>
          </cell>
        </row>
        <row r="4">
          <cell r="A4">
            <v>112</v>
          </cell>
          <cell r="B4" t="str">
            <v>Haberes</v>
          </cell>
        </row>
        <row r="5">
          <cell r="A5">
            <v>113</v>
          </cell>
          <cell r="B5" t="str">
            <v>Sueldos base al personal permanente</v>
          </cell>
        </row>
        <row r="6">
          <cell r="A6">
            <v>114</v>
          </cell>
          <cell r="B6" t="str">
            <v>Remuneraciones por adscripción laboral en el extranjero</v>
          </cell>
        </row>
        <row r="7">
          <cell r="A7">
            <v>1200</v>
          </cell>
          <cell r="B7" t="str">
            <v>REMUNERACIONES AL PERSONAL DE CARÁCTER TRANSITORIO</v>
          </cell>
        </row>
        <row r="8">
          <cell r="A8">
            <v>121</v>
          </cell>
          <cell r="B8" t="str">
            <v>Honorarios asimilables a salarios</v>
          </cell>
        </row>
        <row r="9">
          <cell r="A9">
            <v>122</v>
          </cell>
          <cell r="B9" t="str">
            <v>Sueldos base al personal eventual</v>
          </cell>
        </row>
        <row r="10">
          <cell r="A10">
            <v>123</v>
          </cell>
          <cell r="B10" t="str">
            <v>Retribuciones por servicios de carácter social</v>
          </cell>
        </row>
        <row r="11">
          <cell r="A11">
            <v>124</v>
          </cell>
          <cell r="B11" t="str">
            <v>Retribución a los representantes de los trabajadores y de los patrones en la Junta de Conciliación y Arbitraje</v>
          </cell>
        </row>
        <row r="12">
          <cell r="A12">
            <v>1300</v>
          </cell>
          <cell r="B12" t="str">
            <v>REMUNERACIONES ADICIONALES Y ESPECIALES</v>
          </cell>
        </row>
        <row r="13">
          <cell r="A13">
            <v>131</v>
          </cell>
          <cell r="B13" t="str">
            <v>Primas por años de servicios efectivos prestados</v>
          </cell>
        </row>
        <row r="14">
          <cell r="A14">
            <v>132</v>
          </cell>
          <cell r="B14" t="str">
            <v>Primas de vacaciones, dominical y gratificación de fin de año</v>
          </cell>
        </row>
        <row r="15">
          <cell r="A15">
            <v>133</v>
          </cell>
          <cell r="B15" t="str">
            <v>Horas extraordinarias</v>
          </cell>
        </row>
        <row r="16">
          <cell r="A16">
            <v>134</v>
          </cell>
          <cell r="B16" t="str">
            <v>Compensaciones</v>
          </cell>
        </row>
        <row r="17">
          <cell r="A17">
            <v>135</v>
          </cell>
          <cell r="B17" t="str">
            <v>Sobrehaberes</v>
          </cell>
        </row>
        <row r="18">
          <cell r="A18">
            <v>136</v>
          </cell>
          <cell r="B18" t="str">
            <v>Asignaciones de técnico, de mando, por comisión, de vuelo y de técnico especial</v>
          </cell>
        </row>
        <row r="19">
          <cell r="A19">
            <v>137</v>
          </cell>
          <cell r="B19" t="str">
            <v>Honorarios especiales</v>
          </cell>
        </row>
        <row r="20">
          <cell r="A20">
            <v>138</v>
          </cell>
          <cell r="B20" t="str">
            <v>Participaciones por vigilancia en el cumplimiento de la leyes y custodia de valores</v>
          </cell>
        </row>
        <row r="21">
          <cell r="A21">
            <v>1400</v>
          </cell>
          <cell r="B21" t="str">
            <v>SEGURIDAD SOCIAL</v>
          </cell>
        </row>
        <row r="22">
          <cell r="A22">
            <v>141</v>
          </cell>
          <cell r="B22" t="str">
            <v>Aportaciones de seguridad social</v>
          </cell>
        </row>
        <row r="23">
          <cell r="A23">
            <v>142</v>
          </cell>
          <cell r="B23" t="str">
            <v>Aportaciones a fondos de vivienda</v>
          </cell>
        </row>
        <row r="24">
          <cell r="A24">
            <v>143</v>
          </cell>
          <cell r="B24" t="str">
            <v>Aportaciones al sistema para el retiro</v>
          </cell>
        </row>
        <row r="25">
          <cell r="A25">
            <v>144</v>
          </cell>
          <cell r="B25" t="str">
            <v>Aportaciones para seguros</v>
          </cell>
        </row>
        <row r="26">
          <cell r="A26">
            <v>1500</v>
          </cell>
          <cell r="B26" t="str">
            <v>OTRAS PRESTACIONES SOCIALES Y ECONÓMICAS</v>
          </cell>
        </row>
        <row r="27">
          <cell r="A27">
            <v>151</v>
          </cell>
          <cell r="B27" t="str">
            <v>Cuotas para el fondo de ahorro y fondo de trabajo</v>
          </cell>
        </row>
        <row r="28">
          <cell r="A28">
            <v>152</v>
          </cell>
          <cell r="B28" t="str">
            <v>Indemnizaciones</v>
          </cell>
        </row>
        <row r="29">
          <cell r="A29">
            <v>153</v>
          </cell>
          <cell r="B29" t="str">
            <v>Prestaciones y haberes de retiro</v>
          </cell>
        </row>
        <row r="30">
          <cell r="A30">
            <v>154</v>
          </cell>
          <cell r="B30" t="str">
            <v>Prestaciones contractuales</v>
          </cell>
        </row>
        <row r="31">
          <cell r="A31">
            <v>155</v>
          </cell>
          <cell r="B31" t="str">
            <v>Apoyos a la capacitación de los servidores públicos</v>
          </cell>
        </row>
        <row r="32">
          <cell r="A32">
            <v>159</v>
          </cell>
          <cell r="B32" t="str">
            <v>Otras prestaciones sociales y económicas</v>
          </cell>
        </row>
        <row r="33">
          <cell r="A33">
            <v>1600</v>
          </cell>
          <cell r="B33" t="str">
            <v>PREVISIONES</v>
          </cell>
        </row>
        <row r="34">
          <cell r="A34">
            <v>161</v>
          </cell>
          <cell r="B34" t="str">
            <v>Previsiones de carácter laboral, económica y de seguridad social</v>
          </cell>
        </row>
        <row r="35">
          <cell r="A35">
            <v>1700</v>
          </cell>
          <cell r="B35" t="str">
            <v>PAGO DE ESTÍMULOS A SERVIDORES PÚBLICOS</v>
          </cell>
        </row>
        <row r="36">
          <cell r="A36">
            <v>171</v>
          </cell>
          <cell r="B36" t="str">
            <v>Estímulos</v>
          </cell>
        </row>
        <row r="37">
          <cell r="A37">
            <v>172</v>
          </cell>
          <cell r="B37" t="str">
            <v>Recompensas</v>
          </cell>
        </row>
        <row r="38">
          <cell r="A38">
            <v>2000</v>
          </cell>
          <cell r="B38" t="str">
            <v>MATERIALES Y SUMINISTROS</v>
          </cell>
        </row>
        <row r="39">
          <cell r="A39">
            <v>2100</v>
          </cell>
          <cell r="B39" t="str">
            <v>MATERIALES DE ADMINISTRACIÓN, EMISIÓN DE DOCUMENTOS Y ARTÍCULOS OFICIALES</v>
          </cell>
        </row>
        <row r="40">
          <cell r="A40">
            <v>211</v>
          </cell>
          <cell r="B40" t="str">
            <v>Materiales, útiles y equipos menores de oficina</v>
          </cell>
        </row>
        <row r="41">
          <cell r="A41">
            <v>212</v>
          </cell>
          <cell r="B41" t="str">
            <v>Materiales y útiles de impresión y reproducción</v>
          </cell>
        </row>
        <row r="42">
          <cell r="A42">
            <v>213</v>
          </cell>
          <cell r="B42" t="str">
            <v>Material estadístico y geográfico</v>
          </cell>
        </row>
        <row r="43">
          <cell r="A43">
            <v>214</v>
          </cell>
          <cell r="B43" t="str">
            <v>Materiales, útiles y equipos menores de tecnologías de la información y comunicaciones</v>
          </cell>
        </row>
        <row r="44">
          <cell r="A44">
            <v>215</v>
          </cell>
          <cell r="B44" t="str">
            <v>Material impreso e información digital</v>
          </cell>
        </row>
        <row r="45">
          <cell r="A45">
            <v>216</v>
          </cell>
          <cell r="B45" t="str">
            <v>Material de limpieza</v>
          </cell>
        </row>
        <row r="46">
          <cell r="A46">
            <v>217</v>
          </cell>
          <cell r="B46" t="str">
            <v>Materiales y útiles de enseñanza</v>
          </cell>
        </row>
        <row r="47">
          <cell r="A47">
            <v>218</v>
          </cell>
          <cell r="B47" t="str">
            <v>Materiales para el registro e identificación de bienes y personas</v>
          </cell>
        </row>
        <row r="48">
          <cell r="A48">
            <v>2200</v>
          </cell>
          <cell r="B48" t="str">
            <v>ALIMENTOS Y UTENSILIOS</v>
          </cell>
        </row>
        <row r="49">
          <cell r="A49">
            <v>221</v>
          </cell>
          <cell r="B49" t="str">
            <v>Productos alimenticios para personas</v>
          </cell>
        </row>
        <row r="50">
          <cell r="A50">
            <v>222</v>
          </cell>
          <cell r="B50" t="str">
            <v>Productos alimenticios para animales</v>
          </cell>
        </row>
        <row r="51">
          <cell r="A51">
            <v>223</v>
          </cell>
          <cell r="B51" t="str">
            <v>Utensilios para el servicio de alimentación</v>
          </cell>
        </row>
        <row r="52">
          <cell r="A52">
            <v>2300</v>
          </cell>
          <cell r="B52" t="str">
            <v>MATERIAS PRIMAS Y MATERIALES DE PRODUCCIÓN Y COMERCIALIZACIÓN</v>
          </cell>
        </row>
        <row r="53">
          <cell r="A53">
            <v>231</v>
          </cell>
          <cell r="B53" t="str">
            <v>Productos alimenticios, agropecuarios y forestales adquiridos como materia prima</v>
          </cell>
        </row>
        <row r="54">
          <cell r="A54">
            <v>232</v>
          </cell>
          <cell r="B54" t="str">
            <v>Insumos textiles adquiridos como materia prima</v>
          </cell>
        </row>
        <row r="55">
          <cell r="A55">
            <v>233</v>
          </cell>
          <cell r="B55" t="str">
            <v>Productos de papel, cartón e impresos adquiridos como materia prima</v>
          </cell>
        </row>
        <row r="56">
          <cell r="A56">
            <v>234</v>
          </cell>
          <cell r="B56" t="str">
            <v>Combustibles, lubricantes, aditivos, carbón y sus derivados adquiridos como materia prima</v>
          </cell>
        </row>
        <row r="57">
          <cell r="A57">
            <v>235</v>
          </cell>
          <cell r="B57" t="str">
            <v>Productos químicos, farmacéuticos y de laboratorio adquiridos como materia prima</v>
          </cell>
        </row>
        <row r="58">
          <cell r="A58">
            <v>236</v>
          </cell>
          <cell r="B58" t="str">
            <v>Productos metálicos y a base de minerales no metálicos adquiridos como materia prima</v>
          </cell>
        </row>
        <row r="59">
          <cell r="A59">
            <v>237</v>
          </cell>
          <cell r="B59" t="str">
            <v>Productos de cuero, piel, plástico y hule adquiridos como materia prima</v>
          </cell>
        </row>
        <row r="60">
          <cell r="A60">
            <v>238</v>
          </cell>
          <cell r="B60" t="str">
            <v>Mercancías adquiridas para su comercialización</v>
          </cell>
        </row>
        <row r="61">
          <cell r="A61">
            <v>239</v>
          </cell>
          <cell r="B61" t="str">
            <v>Otros productos adquiridos como materia prima</v>
          </cell>
        </row>
        <row r="62">
          <cell r="A62">
            <v>2400</v>
          </cell>
          <cell r="B62" t="str">
            <v>MATERIALES Y ARTÍCULOS DE CONSTRUCCIÓN Y DE REPARACIÓN</v>
          </cell>
        </row>
        <row r="63">
          <cell r="A63">
            <v>241</v>
          </cell>
          <cell r="B63" t="str">
            <v>Productos minerales no metálicos</v>
          </cell>
        </row>
        <row r="64">
          <cell r="A64">
            <v>242</v>
          </cell>
          <cell r="B64" t="str">
            <v>Cemento y productos de concreto</v>
          </cell>
        </row>
        <row r="65">
          <cell r="A65">
            <v>243</v>
          </cell>
          <cell r="B65" t="str">
            <v>Cal, yeso y productos de yeso</v>
          </cell>
        </row>
        <row r="66">
          <cell r="A66">
            <v>244</v>
          </cell>
          <cell r="B66" t="str">
            <v>Madera y productos de madera</v>
          </cell>
        </row>
        <row r="67">
          <cell r="A67">
            <v>245</v>
          </cell>
          <cell r="B67" t="str">
            <v>Vidrio y productos de vidrio</v>
          </cell>
        </row>
        <row r="68">
          <cell r="A68">
            <v>246</v>
          </cell>
          <cell r="B68" t="str">
            <v>Material eléctrico y electrónico</v>
          </cell>
        </row>
        <row r="69">
          <cell r="A69">
            <v>247</v>
          </cell>
          <cell r="B69" t="str">
            <v>Artículos metálicos para la construcción</v>
          </cell>
        </row>
        <row r="70">
          <cell r="A70">
            <v>248</v>
          </cell>
          <cell r="B70" t="str">
            <v>Materiales complementarios</v>
          </cell>
        </row>
        <row r="71">
          <cell r="A71">
            <v>249</v>
          </cell>
          <cell r="B71" t="str">
            <v>Otros materiales y artículos de construcción y reparación</v>
          </cell>
        </row>
        <row r="72">
          <cell r="A72">
            <v>2500</v>
          </cell>
          <cell r="B72" t="str">
            <v>PRODUCTOS QUÍMICOS, FARMACÉUTICOS Y DE LABORATORIO</v>
          </cell>
        </row>
        <row r="73">
          <cell r="A73">
            <v>251</v>
          </cell>
          <cell r="B73" t="str">
            <v>Productos químicos básicos</v>
          </cell>
        </row>
        <row r="74">
          <cell r="A74">
            <v>252</v>
          </cell>
          <cell r="B74" t="str">
            <v>Fertilizantes, pesticidas y otros agroquímicos</v>
          </cell>
        </row>
        <row r="75">
          <cell r="A75">
            <v>253</v>
          </cell>
          <cell r="B75" t="str">
            <v>Medicinas y productos farmacéuticos</v>
          </cell>
        </row>
        <row r="76">
          <cell r="A76">
            <v>254</v>
          </cell>
          <cell r="B76" t="str">
            <v>Materiales, accesorios y suministros médicos</v>
          </cell>
        </row>
        <row r="77">
          <cell r="A77">
            <v>255</v>
          </cell>
          <cell r="B77" t="str">
            <v>Materiales, accesorios y suministros de laboratorio</v>
          </cell>
        </row>
        <row r="78">
          <cell r="A78">
            <v>256</v>
          </cell>
          <cell r="B78" t="str">
            <v>Fibras sintéticas, hules plásticos y derivados</v>
          </cell>
        </row>
        <row r="79">
          <cell r="A79">
            <v>259</v>
          </cell>
          <cell r="B79" t="str">
            <v>Otros productos químicos</v>
          </cell>
        </row>
        <row r="80">
          <cell r="A80">
            <v>2600</v>
          </cell>
          <cell r="B80" t="str">
            <v>COMBUSTIBLES, LUBRICANTES Y ADITIVOS</v>
          </cell>
        </row>
        <row r="81">
          <cell r="A81">
            <v>261</v>
          </cell>
          <cell r="B81" t="str">
            <v>Combustibles, lubricantes y aditivos</v>
          </cell>
        </row>
        <row r="82">
          <cell r="A82">
            <v>262</v>
          </cell>
          <cell r="B82" t="str">
            <v>Carbón y sus derivados</v>
          </cell>
        </row>
        <row r="83">
          <cell r="A83">
            <v>2700</v>
          </cell>
          <cell r="B83" t="str">
            <v>VESTUARIO, BLANCOS, PRENDAS DE PROTECCIÓN Y ARTÍCULOS DEPORTIVOS</v>
          </cell>
        </row>
        <row r="84">
          <cell r="A84">
            <v>271</v>
          </cell>
          <cell r="B84" t="str">
            <v>Vestuario y uniformes</v>
          </cell>
        </row>
        <row r="85">
          <cell r="A85">
            <v>272</v>
          </cell>
          <cell r="B85" t="str">
            <v>Prendas de seguridad y protección personal</v>
          </cell>
        </row>
        <row r="86">
          <cell r="A86">
            <v>273</v>
          </cell>
          <cell r="B86" t="str">
            <v>Artículos deportivos</v>
          </cell>
        </row>
        <row r="87">
          <cell r="A87">
            <v>274</v>
          </cell>
          <cell r="B87" t="str">
            <v>Productos textiles</v>
          </cell>
        </row>
        <row r="88">
          <cell r="A88">
            <v>275</v>
          </cell>
          <cell r="B88" t="str">
            <v>Blancos y otros productos textiles, excepto prendas de vestir</v>
          </cell>
        </row>
        <row r="89">
          <cell r="A89">
            <v>2800</v>
          </cell>
          <cell r="B89" t="str">
            <v>MATERIALES Y SUMINISTROS PARA SEGURIDAD</v>
          </cell>
        </row>
        <row r="90">
          <cell r="A90">
            <v>281</v>
          </cell>
          <cell r="B90" t="str">
            <v>Sustancias y materiales explosivos</v>
          </cell>
        </row>
        <row r="91">
          <cell r="A91">
            <v>282</v>
          </cell>
          <cell r="B91" t="str">
            <v>Materiales de seguridad pública</v>
          </cell>
        </row>
        <row r="92">
          <cell r="A92">
            <v>283</v>
          </cell>
          <cell r="B92" t="str">
            <v>Prendas de protección para seguridad pública y nacional</v>
          </cell>
        </row>
        <row r="93">
          <cell r="A93">
            <v>2900</v>
          </cell>
          <cell r="B93" t="str">
            <v>HERRAMIENTAS, REFACCIONES Y ACCESORIOS MENORES</v>
          </cell>
        </row>
        <row r="94">
          <cell r="A94">
            <v>291</v>
          </cell>
          <cell r="B94" t="str">
            <v>Herramientas menores</v>
          </cell>
        </row>
        <row r="95">
          <cell r="A95">
            <v>292</v>
          </cell>
          <cell r="B95" t="str">
            <v>Refacciones y accesorios menores de edificios</v>
          </cell>
        </row>
        <row r="96">
          <cell r="A96">
            <v>293</v>
          </cell>
          <cell r="B96" t="str">
            <v>Refacciones y accesorios menores de mobiliario  y equipo de administración, educacional y recreativo</v>
          </cell>
        </row>
        <row r="97">
          <cell r="A97">
            <v>294</v>
          </cell>
          <cell r="B97" t="str">
            <v>Refacciones y accesorios menores de equipo de cómputo y tecnologías de la información</v>
          </cell>
        </row>
        <row r="98">
          <cell r="A98">
            <v>295</v>
          </cell>
          <cell r="B98" t="str">
            <v>Refacciones y accesorios menores de equipo e instrumental médico y de laboratorio</v>
          </cell>
        </row>
        <row r="99">
          <cell r="A99">
            <v>296</v>
          </cell>
          <cell r="B99" t="str">
            <v>Refacciones y accesorios menores de equipo de transporte</v>
          </cell>
        </row>
        <row r="100">
          <cell r="A100">
            <v>297</v>
          </cell>
          <cell r="B100" t="str">
            <v>Refacciones y accesorios menores de equipo de defensa y seguridad</v>
          </cell>
        </row>
        <row r="101">
          <cell r="A101">
            <v>298</v>
          </cell>
          <cell r="B101" t="str">
            <v>Refacciones y accesorios menores de maquinaria y otros equipos</v>
          </cell>
        </row>
        <row r="102">
          <cell r="A102">
            <v>299</v>
          </cell>
          <cell r="B102" t="str">
            <v>Refacciones y accesorios menores otros bienes muebles</v>
          </cell>
        </row>
        <row r="103">
          <cell r="A103">
            <v>3000</v>
          </cell>
          <cell r="B103" t="str">
            <v>SERVICIOS GENERALES</v>
          </cell>
        </row>
        <row r="104">
          <cell r="A104">
            <v>3100</v>
          </cell>
          <cell r="B104" t="str">
            <v>SERVICIOS BÁSICOS</v>
          </cell>
        </row>
        <row r="105">
          <cell r="A105">
            <v>311</v>
          </cell>
          <cell r="B105" t="str">
            <v>Energía eléctrica</v>
          </cell>
        </row>
        <row r="106">
          <cell r="A106">
            <v>312</v>
          </cell>
          <cell r="B106" t="str">
            <v xml:space="preserve">Gas </v>
          </cell>
        </row>
        <row r="107">
          <cell r="A107">
            <v>313</v>
          </cell>
          <cell r="B107" t="str">
            <v>Agua</v>
          </cell>
        </row>
        <row r="108">
          <cell r="A108">
            <v>314</v>
          </cell>
          <cell r="B108" t="str">
            <v>Telefonía tradicional</v>
          </cell>
        </row>
        <row r="109">
          <cell r="A109">
            <v>315</v>
          </cell>
          <cell r="B109" t="str">
            <v>Telefonía celular</v>
          </cell>
        </row>
        <row r="110">
          <cell r="A110">
            <v>316</v>
          </cell>
          <cell r="B110" t="str">
            <v>Servicios de telecomunicaciones y satélites</v>
          </cell>
        </row>
        <row r="111">
          <cell r="A111">
            <v>317</v>
          </cell>
          <cell r="B111" t="str">
            <v>Servicios de acceso de Internet, redes y procesamiento de información</v>
          </cell>
        </row>
        <row r="112">
          <cell r="A112">
            <v>318</v>
          </cell>
          <cell r="B112" t="str">
            <v>Servicios postales y telegráficos</v>
          </cell>
        </row>
        <row r="113">
          <cell r="A113">
            <v>319</v>
          </cell>
          <cell r="B113" t="str">
            <v>Servicios integrales y otros servicios</v>
          </cell>
        </row>
        <row r="114">
          <cell r="A114">
            <v>3200</v>
          </cell>
          <cell r="B114" t="str">
            <v>SERVICIOS DE ARRENDAMIENTO</v>
          </cell>
        </row>
        <row r="115">
          <cell r="A115">
            <v>321</v>
          </cell>
          <cell r="B115" t="str">
            <v>Arrendamiento de terrenos</v>
          </cell>
        </row>
        <row r="116">
          <cell r="A116">
            <v>322</v>
          </cell>
          <cell r="B116" t="str">
            <v>Arrendamiento de edificios</v>
          </cell>
        </row>
        <row r="117">
          <cell r="A117">
            <v>323</v>
          </cell>
          <cell r="B117" t="str">
            <v>Arrendamiento de mobiliario y equipo de administración, educacional y recreativo</v>
          </cell>
        </row>
        <row r="118">
          <cell r="A118">
            <v>324</v>
          </cell>
          <cell r="B118" t="str">
            <v>Arrendamiento de equipo e instrumental médico y de laboratorio</v>
          </cell>
        </row>
        <row r="119">
          <cell r="A119">
            <v>325</v>
          </cell>
          <cell r="B119" t="str">
            <v>Arrendamiento de equipo de transporte</v>
          </cell>
        </row>
        <row r="120">
          <cell r="A120">
            <v>326</v>
          </cell>
          <cell r="B120" t="str">
            <v>Arrendamiento de maquinaria, otros equipos y herramientas</v>
          </cell>
        </row>
        <row r="121">
          <cell r="A121">
            <v>327</v>
          </cell>
          <cell r="B121" t="str">
            <v>Arrendamiento de activos intangibles</v>
          </cell>
        </row>
        <row r="122">
          <cell r="A122">
            <v>328</v>
          </cell>
          <cell r="B122" t="str">
            <v>Arrendamiento financiero</v>
          </cell>
        </row>
        <row r="123">
          <cell r="A123">
            <v>329</v>
          </cell>
          <cell r="B123" t="str">
            <v>Otros arrendamientos</v>
          </cell>
        </row>
        <row r="124">
          <cell r="A124">
            <v>3300</v>
          </cell>
          <cell r="B124" t="str">
            <v>SERVICIOS PROFESIONALES, CIENTÍFICOS, TÉCNICOS Y OTROS SERVICIOS</v>
          </cell>
        </row>
        <row r="125">
          <cell r="A125">
            <v>331</v>
          </cell>
          <cell r="B125" t="str">
            <v>Servicios legales, de contabilidad, auditoría y relacionados</v>
          </cell>
        </row>
        <row r="126">
          <cell r="A126">
            <v>332</v>
          </cell>
          <cell r="B126" t="str">
            <v>Servicios de diseño, arquitectura, ingeniería y actividades relacionadas</v>
          </cell>
        </row>
        <row r="127">
          <cell r="A127">
            <v>333</v>
          </cell>
          <cell r="B127" t="str">
            <v>Servicios de consultoría administrativa, procesos, técnica y en tecnologías de la información</v>
          </cell>
        </row>
        <row r="128">
          <cell r="A128">
            <v>334</v>
          </cell>
          <cell r="B128" t="str">
            <v>Servicios de capacitación</v>
          </cell>
        </row>
        <row r="129">
          <cell r="A129">
            <v>335</v>
          </cell>
          <cell r="B129" t="str">
            <v>Servicios de investigación científica y desarrollo</v>
          </cell>
        </row>
        <row r="130">
          <cell r="A130">
            <v>336</v>
          </cell>
          <cell r="B130" t="str">
            <v>Servicios de apoyo administrativo, traducción, fotocopiado e impresión</v>
          </cell>
        </row>
        <row r="131">
          <cell r="A131">
            <v>337</v>
          </cell>
          <cell r="B131" t="str">
            <v>Servicios de protección y seguridad</v>
          </cell>
        </row>
        <row r="132">
          <cell r="A132">
            <v>338</v>
          </cell>
          <cell r="B132" t="str">
            <v>Servicios de vigilancia</v>
          </cell>
        </row>
        <row r="133">
          <cell r="A133">
            <v>339</v>
          </cell>
          <cell r="B133" t="str">
            <v>Servicios profesionales, científicos y técnicos integrales</v>
          </cell>
        </row>
        <row r="134">
          <cell r="A134">
            <v>3400</v>
          </cell>
          <cell r="B134" t="str">
            <v>SERVICIOS FINANCIEROS, BANCARIOS Y COMERCIALES</v>
          </cell>
        </row>
        <row r="135">
          <cell r="A135">
            <v>341</v>
          </cell>
          <cell r="B135" t="str">
            <v>Servicios financieros y bancarios</v>
          </cell>
        </row>
        <row r="136">
          <cell r="A136">
            <v>342</v>
          </cell>
          <cell r="B136" t="str">
            <v>Servicios de cobranza, investigación crediticia y similar</v>
          </cell>
        </row>
        <row r="137">
          <cell r="A137">
            <v>343</v>
          </cell>
          <cell r="B137" t="str">
            <v>Servicios de recaudación, traslado y custodia de valores</v>
          </cell>
        </row>
        <row r="138">
          <cell r="A138">
            <v>344</v>
          </cell>
          <cell r="B138" t="str">
            <v>Seguros de responsabilidad patrimonial y fianzas</v>
          </cell>
        </row>
        <row r="139">
          <cell r="A139">
            <v>345</v>
          </cell>
          <cell r="B139" t="str">
            <v>Seguro de bienes patrimoniales</v>
          </cell>
        </row>
        <row r="140">
          <cell r="A140">
            <v>346</v>
          </cell>
          <cell r="B140" t="str">
            <v>Almacenaje, envase y embalaje</v>
          </cell>
        </row>
        <row r="141">
          <cell r="A141">
            <v>347</v>
          </cell>
          <cell r="B141" t="str">
            <v>Fletes y maniobras</v>
          </cell>
        </row>
        <row r="142">
          <cell r="A142">
            <v>348</v>
          </cell>
          <cell r="B142" t="str">
            <v>Comisiones por ventas</v>
          </cell>
        </row>
        <row r="143">
          <cell r="A143">
            <v>349</v>
          </cell>
          <cell r="B143" t="str">
            <v>Servicios financieros, bancarios y comerciales integrales</v>
          </cell>
        </row>
        <row r="144">
          <cell r="A144">
            <v>3500</v>
          </cell>
          <cell r="B144" t="str">
            <v>SERVICIOS DE INSTALACIÓN, REPARACIÓN, MANTENIMIENTO Y CONSERVACIÓN</v>
          </cell>
        </row>
        <row r="145">
          <cell r="A145">
            <v>351</v>
          </cell>
          <cell r="B145" t="str">
            <v>Conservación y mantenimiento menor de inmuebles</v>
          </cell>
        </row>
        <row r="146">
          <cell r="A146">
            <v>352</v>
          </cell>
          <cell r="B146" t="str">
            <v>Instalación, reparación y mantenimiento de mobiliario y equipo de administración, educacional y recreativo</v>
          </cell>
        </row>
        <row r="147">
          <cell r="A147">
            <v>353</v>
          </cell>
          <cell r="B147" t="str">
            <v>Instalación, reparación y mantenimiento de equipo de cómputo y tecnología de la información</v>
          </cell>
        </row>
        <row r="148">
          <cell r="A148">
            <v>354</v>
          </cell>
          <cell r="B148" t="str">
            <v>Instalación, reparación y mantenimiento de equipo e instrumental médico y de laboratorio</v>
          </cell>
        </row>
        <row r="149">
          <cell r="A149">
            <v>355</v>
          </cell>
          <cell r="B149" t="str">
            <v>Reparación y mantenimiento de equipo de transporte</v>
          </cell>
        </row>
        <row r="150">
          <cell r="A150">
            <v>356</v>
          </cell>
          <cell r="B150" t="str">
            <v>Reparación y mantenimiento de equipo de defensa y seguridad</v>
          </cell>
        </row>
        <row r="151">
          <cell r="A151">
            <v>357</v>
          </cell>
          <cell r="B151" t="str">
            <v>Instalación, reparación y mantenimiento de maquinaria, otros equipos y herramienta</v>
          </cell>
        </row>
        <row r="152">
          <cell r="A152">
            <v>358</v>
          </cell>
          <cell r="B152" t="str">
            <v>Servicios de limpieza y manejo de desechos</v>
          </cell>
        </row>
        <row r="153">
          <cell r="A153">
            <v>359</v>
          </cell>
          <cell r="B153" t="str">
            <v>Servicios de jardinería y fumigación</v>
          </cell>
        </row>
        <row r="154">
          <cell r="A154">
            <v>3600</v>
          </cell>
          <cell r="B154" t="str">
            <v>SERVICIOS DE COMUNICACIÓN SOCIAL Y PUBLICIDAD</v>
          </cell>
        </row>
        <row r="155">
          <cell r="A155">
            <v>361</v>
          </cell>
          <cell r="B155" t="str">
            <v>Difusión por radio, televisión y otros medios de mensajes sobre programas y actividades gubernamentales</v>
          </cell>
        </row>
        <row r="156">
          <cell r="A156">
            <v>362</v>
          </cell>
          <cell r="B156" t="str">
            <v>Difusión por radio,  televisión y otros medios de mensajes comerciales para promover la venta de bienes o servicios</v>
          </cell>
        </row>
        <row r="157">
          <cell r="A157">
            <v>363</v>
          </cell>
          <cell r="B157" t="str">
            <v>Servicios de creatividad, preproducción y producción de publicidad, excepto Internet</v>
          </cell>
        </row>
        <row r="158">
          <cell r="A158">
            <v>364</v>
          </cell>
          <cell r="B158" t="str">
            <v>Servicios de revelado de  fotografías</v>
          </cell>
        </row>
        <row r="159">
          <cell r="A159">
            <v>365</v>
          </cell>
          <cell r="B159" t="str">
            <v>Servicios de la industria fílmica, del sonido y del video</v>
          </cell>
        </row>
        <row r="160">
          <cell r="A160">
            <v>366</v>
          </cell>
          <cell r="B160" t="str">
            <v>Servicio de creación y difusión de contenido exclusivamente a  través de Internet</v>
          </cell>
        </row>
        <row r="161">
          <cell r="A161">
            <v>369</v>
          </cell>
          <cell r="B161" t="str">
            <v>Otros servicios de información</v>
          </cell>
        </row>
        <row r="162">
          <cell r="A162">
            <v>3700</v>
          </cell>
          <cell r="B162" t="str">
            <v>SERVICIOS DE TRASLADO Y VIÁTICOS</v>
          </cell>
        </row>
        <row r="163">
          <cell r="A163">
            <v>371</v>
          </cell>
          <cell r="B163" t="str">
            <v>Pasajes aéreos</v>
          </cell>
        </row>
        <row r="164">
          <cell r="A164">
            <v>372</v>
          </cell>
          <cell r="B164" t="str">
            <v>Pasajes terrestres</v>
          </cell>
        </row>
        <row r="165">
          <cell r="A165">
            <v>373</v>
          </cell>
          <cell r="B165" t="str">
            <v>Pasajes marítimos, lacustres y fluviales</v>
          </cell>
        </row>
        <row r="166">
          <cell r="A166">
            <v>374</v>
          </cell>
          <cell r="B166" t="str">
            <v>Autotransporte</v>
          </cell>
        </row>
        <row r="167">
          <cell r="A167">
            <v>375</v>
          </cell>
          <cell r="B167" t="str">
            <v>Viáticos en el país</v>
          </cell>
        </row>
        <row r="168">
          <cell r="A168">
            <v>376</v>
          </cell>
          <cell r="B168" t="str">
            <v xml:space="preserve">Viáticos en el extranjero </v>
          </cell>
        </row>
        <row r="169">
          <cell r="A169">
            <v>377</v>
          </cell>
          <cell r="B169" t="str">
            <v>Gastos de instalación y traslado de menaje</v>
          </cell>
        </row>
        <row r="170">
          <cell r="A170">
            <v>378</v>
          </cell>
          <cell r="B170" t="str">
            <v>Servicios integrales de traslado y viáticos</v>
          </cell>
        </row>
        <row r="171">
          <cell r="A171">
            <v>379</v>
          </cell>
          <cell r="B171" t="str">
            <v>Otros servicios de traslado y hospedaje</v>
          </cell>
        </row>
        <row r="172">
          <cell r="A172">
            <v>3800</v>
          </cell>
          <cell r="B172" t="str">
            <v>SERVICIOS OFICIALES</v>
          </cell>
        </row>
        <row r="173">
          <cell r="A173">
            <v>381</v>
          </cell>
          <cell r="B173" t="str">
            <v>Gastos de ceremonial</v>
          </cell>
        </row>
        <row r="174">
          <cell r="A174">
            <v>382</v>
          </cell>
          <cell r="B174" t="str">
            <v>Gastos de orden  social y cultural</v>
          </cell>
        </row>
        <row r="175">
          <cell r="A175">
            <v>383</v>
          </cell>
          <cell r="B175" t="str">
            <v>Congresos y convenciones</v>
          </cell>
        </row>
        <row r="176">
          <cell r="A176">
            <v>384</v>
          </cell>
          <cell r="B176" t="str">
            <v>Exposiciones</v>
          </cell>
        </row>
        <row r="177">
          <cell r="A177">
            <v>385</v>
          </cell>
          <cell r="B177" t="str">
            <v>Gastos de representación</v>
          </cell>
        </row>
        <row r="178">
          <cell r="A178">
            <v>3900</v>
          </cell>
          <cell r="B178" t="str">
            <v>OTROS SERVICIOS GENERALES</v>
          </cell>
        </row>
        <row r="179">
          <cell r="A179">
            <v>391</v>
          </cell>
          <cell r="B179" t="str">
            <v>Servicios funerarios y de cementerios</v>
          </cell>
        </row>
        <row r="180">
          <cell r="A180">
            <v>392</v>
          </cell>
          <cell r="B180" t="str">
            <v>Impuestos y derechos</v>
          </cell>
        </row>
        <row r="181">
          <cell r="A181">
            <v>393</v>
          </cell>
          <cell r="B181" t="str">
            <v>Impuestos y derechos de importación</v>
          </cell>
        </row>
        <row r="182">
          <cell r="A182">
            <v>394</v>
          </cell>
          <cell r="B182" t="str">
            <v>Sentencias y resoluciones por autoridad competente</v>
          </cell>
        </row>
        <row r="183">
          <cell r="A183">
            <v>395</v>
          </cell>
          <cell r="B183" t="str">
            <v>Penas, multas, accesorios y actualizaciones</v>
          </cell>
        </row>
        <row r="184">
          <cell r="A184">
            <v>396</v>
          </cell>
          <cell r="B184" t="str">
            <v>Otros gastos por responsabilidades</v>
          </cell>
        </row>
        <row r="185">
          <cell r="A185">
            <v>397</v>
          </cell>
          <cell r="B185" t="str">
            <v>Utilidades</v>
          </cell>
        </row>
        <row r="186">
          <cell r="A186">
            <v>398</v>
          </cell>
          <cell r="B186" t="str">
            <v>Impuesto sobre nómina y otros que se deriven de una relación laboral</v>
          </cell>
        </row>
        <row r="187">
          <cell r="A187">
            <v>399</v>
          </cell>
          <cell r="B187" t="str">
            <v>Otros servicios generales</v>
          </cell>
        </row>
        <row r="188">
          <cell r="A188">
            <v>4000</v>
          </cell>
          <cell r="B188" t="str">
            <v>TRANSFERENCIAS, ASIGNACIONES, SUBSIDIOS Y OTRAS  AYUDAS</v>
          </cell>
        </row>
        <row r="189">
          <cell r="A189">
            <v>4100</v>
          </cell>
          <cell r="B189" t="str">
            <v>TRANSFERENCIAS INTERNAS Y ASIGNACIONES AL SECTOR PÚBLICO</v>
          </cell>
        </row>
        <row r="190">
          <cell r="A190">
            <v>411</v>
          </cell>
          <cell r="B190" t="str">
            <v>Asignaciones presupuestarias al Poder Ejecutivo</v>
          </cell>
        </row>
        <row r="191">
          <cell r="A191">
            <v>412</v>
          </cell>
          <cell r="B191" t="str">
            <v>Asignaciones presupuestarias al Poder Legislativo</v>
          </cell>
        </row>
        <row r="192">
          <cell r="A192">
            <v>413</v>
          </cell>
          <cell r="B192" t="str">
            <v>Asignaciones presupuestarias al Poder Judicial</v>
          </cell>
        </row>
        <row r="193">
          <cell r="A193">
            <v>414</v>
          </cell>
          <cell r="B193" t="str">
            <v>Asignaciones presupuestarias a Órganos Autónomos</v>
          </cell>
        </row>
        <row r="194">
          <cell r="A194">
            <v>415</v>
          </cell>
          <cell r="B194" t="str">
            <v>Transferencias internas otorgadas a entidades paraestatales no empresariales y no financieras</v>
          </cell>
        </row>
        <row r="195">
          <cell r="A195">
            <v>416</v>
          </cell>
          <cell r="B195" t="str">
            <v>Transferencias internas otorgadas a entidades paraestatales empresariales y no financieras</v>
          </cell>
        </row>
        <row r="196">
          <cell r="A196">
            <v>417</v>
          </cell>
          <cell r="B196" t="str">
            <v>Transferencias internas otorgadas a fideicomisos públicos empresariales y no financieros</v>
          </cell>
        </row>
        <row r="197">
          <cell r="A197">
            <v>418</v>
          </cell>
          <cell r="B197" t="str">
            <v>Transferencias internas otorgadas a instituciones paraestatales públicas financieras</v>
          </cell>
        </row>
        <row r="198">
          <cell r="A198">
            <v>419</v>
          </cell>
          <cell r="B198" t="str">
            <v>Transferencias internas otorgadas a fideicomisos públicos financieros</v>
          </cell>
        </row>
        <row r="199">
          <cell r="A199">
            <v>4200</v>
          </cell>
          <cell r="B199" t="str">
            <v>TRANSFERENCIAS  AL RESTO DEL SECTOR PÚBLICO</v>
          </cell>
        </row>
        <row r="200">
          <cell r="A200">
            <v>421</v>
          </cell>
          <cell r="B200" t="str">
            <v>Transferencias otorgadas a entidades paraestatales no empresariales y no financieras</v>
          </cell>
        </row>
        <row r="201">
          <cell r="A201">
            <v>422</v>
          </cell>
          <cell r="B201" t="str">
            <v>Transferencias otorgadas para entidades paraestatales empresariales y no financieras</v>
          </cell>
        </row>
        <row r="202">
          <cell r="A202">
            <v>423</v>
          </cell>
          <cell r="B202" t="str">
            <v xml:space="preserve">Transferencias otorgadas para instituciones paraestatales públicas financieras  </v>
          </cell>
        </row>
        <row r="203">
          <cell r="A203">
            <v>424</v>
          </cell>
          <cell r="B203" t="str">
            <v>Transferencias otorgadas a entidades federativas y municipios</v>
          </cell>
        </row>
        <row r="204">
          <cell r="A204">
            <v>425</v>
          </cell>
          <cell r="B204" t="str">
            <v>Transferencias a fideicomisos de entidades federativas y municipios</v>
          </cell>
        </row>
        <row r="205">
          <cell r="A205">
            <v>4300</v>
          </cell>
          <cell r="B205" t="str">
            <v>SUBSIDIOS Y SUBVENCIONES</v>
          </cell>
        </row>
        <row r="206">
          <cell r="A206">
            <v>431</v>
          </cell>
          <cell r="B206" t="str">
            <v>Subsidios a la producción</v>
          </cell>
        </row>
        <row r="207">
          <cell r="A207">
            <v>432</v>
          </cell>
          <cell r="B207" t="str">
            <v>Subsidios a la distribución</v>
          </cell>
        </row>
        <row r="208">
          <cell r="A208">
            <v>433</v>
          </cell>
          <cell r="B208" t="str">
            <v>Subsidios a la inversión</v>
          </cell>
        </row>
        <row r="209">
          <cell r="A209">
            <v>434</v>
          </cell>
          <cell r="B209" t="str">
            <v>Subsidios a la prestación de servicios públicos</v>
          </cell>
        </row>
        <row r="210">
          <cell r="A210">
            <v>435</v>
          </cell>
          <cell r="B210" t="str">
            <v>Subsidios para cubrir diferenciales de tasas de interés</v>
          </cell>
        </row>
        <row r="211">
          <cell r="A211">
            <v>436</v>
          </cell>
          <cell r="B211" t="str">
            <v xml:space="preserve">Subsidios a la vivienda </v>
          </cell>
        </row>
        <row r="212">
          <cell r="A212">
            <v>437</v>
          </cell>
          <cell r="B212" t="str">
            <v>Subvenciones al consumo</v>
          </cell>
        </row>
        <row r="213">
          <cell r="A213">
            <v>438</v>
          </cell>
          <cell r="B213" t="str">
            <v>Subsidios a entidades federativas y municipios</v>
          </cell>
        </row>
        <row r="214">
          <cell r="A214">
            <v>439</v>
          </cell>
          <cell r="B214" t="str">
            <v>Otros subsidios</v>
          </cell>
        </row>
        <row r="215">
          <cell r="A215">
            <v>4400</v>
          </cell>
          <cell r="B215" t="str">
            <v>AYUDAS SOCIALES</v>
          </cell>
        </row>
        <row r="216">
          <cell r="A216">
            <v>441</v>
          </cell>
          <cell r="B216" t="str">
            <v xml:space="preserve">Ayudas sociales a personas </v>
          </cell>
        </row>
        <row r="217">
          <cell r="A217">
            <v>442</v>
          </cell>
          <cell r="B217" t="str">
            <v>Becas y otras ayudas para programas de capacitación</v>
          </cell>
        </row>
        <row r="218">
          <cell r="A218">
            <v>443</v>
          </cell>
          <cell r="B218" t="str">
            <v>Ayudas sociales a instituciones de enseñanza</v>
          </cell>
        </row>
        <row r="219">
          <cell r="A219">
            <v>444</v>
          </cell>
          <cell r="B219" t="str">
            <v>Ayudas sociales a actividades científicas o académicas</v>
          </cell>
        </row>
        <row r="220">
          <cell r="A220">
            <v>445</v>
          </cell>
          <cell r="B220" t="str">
            <v>Ayudas sociales a instituciones sin fines de lucro</v>
          </cell>
        </row>
        <row r="221">
          <cell r="A221">
            <v>446</v>
          </cell>
          <cell r="B221" t="str">
            <v>Ayudas sociales a cooperativas</v>
          </cell>
        </row>
        <row r="222">
          <cell r="A222">
            <v>447</v>
          </cell>
          <cell r="B222" t="str">
            <v>Ayudas sociales a entidades de interés público</v>
          </cell>
        </row>
        <row r="223">
          <cell r="A223">
            <v>448</v>
          </cell>
          <cell r="B223" t="str">
            <v>Ayudas por desastres naturales y otros siniestros</v>
          </cell>
        </row>
        <row r="224">
          <cell r="A224">
            <v>4500</v>
          </cell>
          <cell r="B224" t="str">
            <v>PENSIONES Y JUBILACIONES</v>
          </cell>
        </row>
        <row r="225">
          <cell r="A225">
            <v>451</v>
          </cell>
          <cell r="B225" t="str">
            <v>Pensiones</v>
          </cell>
        </row>
        <row r="226">
          <cell r="A226">
            <v>452</v>
          </cell>
          <cell r="B226" t="str">
            <v>Jubilaciones</v>
          </cell>
        </row>
        <row r="227">
          <cell r="A227">
            <v>459</v>
          </cell>
          <cell r="B227" t="str">
            <v>Otras pensiones y jubilaciones</v>
          </cell>
        </row>
        <row r="228">
          <cell r="A228">
            <v>4600</v>
          </cell>
          <cell r="B228" t="str">
            <v>TRANSFERENCIAS A FIDEICOMISOS, MANDATOS Y OTROS ANÁLOGOS</v>
          </cell>
        </row>
        <row r="229">
          <cell r="A229">
            <v>461</v>
          </cell>
          <cell r="B229" t="str">
            <v>Transferencias a fideicomisos del Poder Ejecutivo</v>
          </cell>
        </row>
        <row r="230">
          <cell r="A230">
            <v>462</v>
          </cell>
          <cell r="B230" t="str">
            <v>Transferencias a fideicomisos del Poder Legislativo</v>
          </cell>
        </row>
        <row r="231">
          <cell r="A231">
            <v>463</v>
          </cell>
          <cell r="B231" t="str">
            <v>Transferencias a fideicomisos del Poder Judicial</v>
          </cell>
        </row>
        <row r="232">
          <cell r="A232">
            <v>464</v>
          </cell>
          <cell r="B232" t="str">
            <v>Trasferencias a fideicomisos públicos de entidades paraestatales no empresariales y no financieras</v>
          </cell>
        </row>
        <row r="233">
          <cell r="A233">
            <v>465</v>
          </cell>
          <cell r="B233" t="str">
            <v>Transferencias a fideicomisos públicos de entidades paraestatales empresariales y no financieras</v>
          </cell>
        </row>
        <row r="234">
          <cell r="A234">
            <v>466</v>
          </cell>
          <cell r="B234" t="str">
            <v>Transferencias a fideicomisos  de  instituciones públicas financieras</v>
          </cell>
        </row>
        <row r="235">
          <cell r="A235">
            <v>4700</v>
          </cell>
          <cell r="B235" t="str">
            <v>TRANSFERENCIAS A LA SEGURIDAD SOCIAL</v>
          </cell>
        </row>
        <row r="236">
          <cell r="A236">
            <v>471</v>
          </cell>
          <cell r="B236" t="str">
            <v>Transferencias por obligación de ley</v>
          </cell>
        </row>
        <row r="237">
          <cell r="A237">
            <v>4800</v>
          </cell>
          <cell r="B237" t="str">
            <v>DONATIVOS</v>
          </cell>
        </row>
        <row r="238">
          <cell r="A238">
            <v>481</v>
          </cell>
          <cell r="B238" t="str">
            <v>Donativos a instituciones sin fines de lucro</v>
          </cell>
        </row>
        <row r="239">
          <cell r="A239">
            <v>482</v>
          </cell>
          <cell r="B239" t="str">
            <v xml:space="preserve">Donativos a entidades federativas </v>
          </cell>
        </row>
        <row r="240">
          <cell r="A240">
            <v>483</v>
          </cell>
          <cell r="B240" t="str">
            <v>Donativos a fideicomisos privados</v>
          </cell>
        </row>
        <row r="241">
          <cell r="A241">
            <v>484</v>
          </cell>
          <cell r="B241" t="str">
            <v>Donativos a fideicomisos estatales</v>
          </cell>
        </row>
        <row r="242">
          <cell r="A242">
            <v>485</v>
          </cell>
          <cell r="B242" t="str">
            <v>Donativos internacionales</v>
          </cell>
        </row>
        <row r="243">
          <cell r="A243">
            <v>4900</v>
          </cell>
          <cell r="B243" t="str">
            <v>TRANSFERENCIAS AL EXTERIOR</v>
          </cell>
        </row>
        <row r="244">
          <cell r="A244">
            <v>491</v>
          </cell>
          <cell r="B244" t="str">
            <v>Transferencias para gobiernos extranjeros</v>
          </cell>
        </row>
        <row r="245">
          <cell r="A245">
            <v>492</v>
          </cell>
          <cell r="B245" t="str">
            <v>Transferencias para organismos internacionales</v>
          </cell>
        </row>
        <row r="246">
          <cell r="A246">
            <v>493</v>
          </cell>
          <cell r="B246" t="str">
            <v>Transferencias para el sector privado externo</v>
          </cell>
        </row>
        <row r="247">
          <cell r="A247">
            <v>5000</v>
          </cell>
          <cell r="B247" t="str">
            <v xml:space="preserve">BIENES MUEBLES, INMUEBLES E INTANGIBLES </v>
          </cell>
        </row>
        <row r="248">
          <cell r="A248">
            <v>5100</v>
          </cell>
          <cell r="B248" t="str">
            <v>MOBILIARIO Y EQUIPO DE ADMINISTRACIÓN</v>
          </cell>
        </row>
        <row r="249">
          <cell r="A249">
            <v>511</v>
          </cell>
          <cell r="B249" t="str">
            <v xml:space="preserve">Muebles de oficina y estantería </v>
          </cell>
        </row>
        <row r="250">
          <cell r="A250">
            <v>512</v>
          </cell>
          <cell r="B250" t="str">
            <v>Muebles, excepto de oficina y estantería</v>
          </cell>
        </row>
        <row r="251">
          <cell r="A251">
            <v>513</v>
          </cell>
          <cell r="B251" t="str">
            <v>Bienes artísticos, culturales y científicos</v>
          </cell>
        </row>
        <row r="252">
          <cell r="A252">
            <v>514</v>
          </cell>
          <cell r="B252" t="str">
            <v>Objetos de valor</v>
          </cell>
        </row>
        <row r="253">
          <cell r="A253">
            <v>515</v>
          </cell>
          <cell r="B253" t="str">
            <v>Equipo de cómputo de tecnologías de la información</v>
          </cell>
        </row>
        <row r="254">
          <cell r="A254">
            <v>519</v>
          </cell>
          <cell r="B254" t="str">
            <v>Otros mobiliarios y equipos de administración</v>
          </cell>
        </row>
        <row r="255">
          <cell r="A255">
            <v>5200</v>
          </cell>
          <cell r="B255" t="str">
            <v>MOBILIARIO Y EQUIPO EDUCACIONAL Y RECREATIVO</v>
          </cell>
        </row>
        <row r="256">
          <cell r="A256">
            <v>521</v>
          </cell>
          <cell r="B256" t="str">
            <v>Equipos y aparatos audiovisuales</v>
          </cell>
        </row>
        <row r="257">
          <cell r="A257">
            <v>522</v>
          </cell>
          <cell r="B257" t="str">
            <v>Aparatos deportivos</v>
          </cell>
        </row>
        <row r="258">
          <cell r="A258">
            <v>523</v>
          </cell>
          <cell r="B258" t="str">
            <v>Cámaras fotográficas y de video</v>
          </cell>
        </row>
        <row r="259">
          <cell r="A259">
            <v>529</v>
          </cell>
          <cell r="B259" t="str">
            <v xml:space="preserve">Otro mobiliario y equipo educacional y recreativo </v>
          </cell>
        </row>
        <row r="260">
          <cell r="A260">
            <v>5300</v>
          </cell>
          <cell r="B260" t="str">
            <v>EQUIPO E INSTRUMENTAL MÉDICO Y DE LABORATORIO</v>
          </cell>
        </row>
        <row r="261">
          <cell r="A261">
            <v>531</v>
          </cell>
          <cell r="B261" t="str">
            <v>Equipo médico y de laboratorio</v>
          </cell>
        </row>
        <row r="262">
          <cell r="A262">
            <v>532</v>
          </cell>
          <cell r="B262" t="str">
            <v>Instrumental médico y de laboratorio</v>
          </cell>
        </row>
        <row r="263">
          <cell r="A263">
            <v>5400</v>
          </cell>
          <cell r="B263" t="str">
            <v>VEHÍCULOS Y EQUIPO DE TRANSPORTE</v>
          </cell>
        </row>
        <row r="264">
          <cell r="A264">
            <v>541</v>
          </cell>
          <cell r="B264" t="str">
            <v>Vehículos y equipo de transporte</v>
          </cell>
        </row>
        <row r="265">
          <cell r="A265">
            <v>542</v>
          </cell>
          <cell r="B265" t="str">
            <v>Carrocerías  y remolques</v>
          </cell>
        </row>
        <row r="266">
          <cell r="A266">
            <v>543</v>
          </cell>
          <cell r="B266" t="str">
            <v>Equipo aeroespacial</v>
          </cell>
        </row>
        <row r="267">
          <cell r="A267">
            <v>544</v>
          </cell>
          <cell r="B267" t="str">
            <v>Equipo ferroviario</v>
          </cell>
        </row>
        <row r="268">
          <cell r="A268">
            <v>545</v>
          </cell>
          <cell r="B268" t="str">
            <v>Embarcaciones</v>
          </cell>
        </row>
        <row r="269">
          <cell r="A269">
            <v>549</v>
          </cell>
          <cell r="B269" t="str">
            <v>Otros equipo de transporte</v>
          </cell>
        </row>
        <row r="270">
          <cell r="A270">
            <v>5500</v>
          </cell>
          <cell r="B270" t="str">
            <v>EQUIPO DE DEFENSA Y SEGURIDAD</v>
          </cell>
        </row>
        <row r="271">
          <cell r="A271">
            <v>551</v>
          </cell>
          <cell r="B271" t="str">
            <v>Equipo de defensa y seguridad</v>
          </cell>
        </row>
        <row r="272">
          <cell r="A272">
            <v>5600</v>
          </cell>
          <cell r="B272" t="str">
            <v>MAQUINARIA, OTROS EQUIPOS Y HERRAMIENTAS</v>
          </cell>
        </row>
        <row r="273">
          <cell r="A273">
            <v>561</v>
          </cell>
          <cell r="B273" t="str">
            <v>Maquinaria y equipo agropecuario</v>
          </cell>
        </row>
        <row r="274">
          <cell r="A274">
            <v>562</v>
          </cell>
          <cell r="B274" t="str">
            <v>Maquinaria y equipo industrial</v>
          </cell>
        </row>
        <row r="275">
          <cell r="A275">
            <v>563</v>
          </cell>
          <cell r="B275" t="str">
            <v>Maquinaria y equipo de construcción</v>
          </cell>
        </row>
        <row r="276">
          <cell r="A276">
            <v>564</v>
          </cell>
          <cell r="B276" t="str">
            <v>Sistemas de aire acondicionado, calefacción y de refrigeración industrial y comercial</v>
          </cell>
        </row>
        <row r="277">
          <cell r="A277">
            <v>565</v>
          </cell>
          <cell r="B277" t="str">
            <v>Equipo de comunicación y telecomunicación</v>
          </cell>
        </row>
        <row r="278">
          <cell r="A278">
            <v>566</v>
          </cell>
          <cell r="B278" t="str">
            <v>Equipo de generación eléctrica, aparatos y accesorios eléctricos</v>
          </cell>
        </row>
        <row r="279">
          <cell r="A279">
            <v>567</v>
          </cell>
          <cell r="B279" t="str">
            <v>Herramientas y máquinas-herramienta</v>
          </cell>
        </row>
        <row r="280">
          <cell r="A280">
            <v>569</v>
          </cell>
          <cell r="B280" t="str">
            <v>Otros equipos</v>
          </cell>
        </row>
        <row r="281">
          <cell r="A281">
            <v>5700</v>
          </cell>
          <cell r="B281" t="str">
            <v>ACTIVOS BIOLÓGICOS</v>
          </cell>
        </row>
        <row r="282">
          <cell r="A282">
            <v>571</v>
          </cell>
          <cell r="B282" t="str">
            <v>Bovinos</v>
          </cell>
        </row>
        <row r="283">
          <cell r="A283">
            <v>572</v>
          </cell>
          <cell r="B283" t="str">
            <v>Porcinos</v>
          </cell>
        </row>
        <row r="284">
          <cell r="A284">
            <v>573</v>
          </cell>
          <cell r="B284" t="str">
            <v>Aves</v>
          </cell>
        </row>
        <row r="285">
          <cell r="A285">
            <v>574</v>
          </cell>
          <cell r="B285" t="str">
            <v xml:space="preserve">Ovinos y caprinos </v>
          </cell>
        </row>
        <row r="286">
          <cell r="A286">
            <v>575</v>
          </cell>
          <cell r="B286" t="str">
            <v>Peces y acuicultura</v>
          </cell>
        </row>
        <row r="287">
          <cell r="A287">
            <v>576</v>
          </cell>
          <cell r="B287" t="str">
            <v>Equinos</v>
          </cell>
        </row>
        <row r="288">
          <cell r="A288">
            <v>577</v>
          </cell>
          <cell r="B288" t="str">
            <v>Especies menores y de zoológico</v>
          </cell>
        </row>
        <row r="289">
          <cell r="A289">
            <v>578</v>
          </cell>
          <cell r="B289" t="str">
            <v>Árboles y plantas</v>
          </cell>
        </row>
        <row r="290">
          <cell r="A290">
            <v>579</v>
          </cell>
          <cell r="B290" t="str">
            <v>Otros activos biológicos</v>
          </cell>
        </row>
        <row r="291">
          <cell r="A291">
            <v>5800</v>
          </cell>
          <cell r="B291" t="str">
            <v>BIENES INMUEBLES</v>
          </cell>
        </row>
        <row r="292">
          <cell r="A292">
            <v>581</v>
          </cell>
          <cell r="B292" t="str">
            <v>Terrenos</v>
          </cell>
        </row>
        <row r="293">
          <cell r="A293">
            <v>582</v>
          </cell>
          <cell r="B293" t="str">
            <v xml:space="preserve">Viviendas </v>
          </cell>
        </row>
        <row r="294">
          <cell r="A294">
            <v>583</v>
          </cell>
          <cell r="B294" t="str">
            <v>Edificios no residenciales</v>
          </cell>
        </row>
        <row r="295">
          <cell r="A295">
            <v>589</v>
          </cell>
          <cell r="B295" t="str">
            <v>Otros bienes inmuebles</v>
          </cell>
        </row>
        <row r="296">
          <cell r="A296">
            <v>5900</v>
          </cell>
          <cell r="B296" t="str">
            <v>ACTIVOS INTANGIBLES</v>
          </cell>
        </row>
        <row r="297">
          <cell r="A297">
            <v>591</v>
          </cell>
          <cell r="B297" t="str">
            <v>Software</v>
          </cell>
        </row>
        <row r="298">
          <cell r="A298">
            <v>592</v>
          </cell>
          <cell r="B298" t="str">
            <v>Patentes</v>
          </cell>
        </row>
        <row r="299">
          <cell r="A299">
            <v>593</v>
          </cell>
          <cell r="B299" t="str">
            <v>Marcas</v>
          </cell>
        </row>
        <row r="300">
          <cell r="A300">
            <v>594</v>
          </cell>
          <cell r="B300" t="str">
            <v>Derechos</v>
          </cell>
        </row>
        <row r="301">
          <cell r="A301">
            <v>595</v>
          </cell>
          <cell r="B301" t="str">
            <v>Concesiones</v>
          </cell>
        </row>
        <row r="302">
          <cell r="A302">
            <v>596</v>
          </cell>
          <cell r="B302" t="str">
            <v>Franquicias</v>
          </cell>
        </row>
        <row r="303">
          <cell r="A303">
            <v>597</v>
          </cell>
          <cell r="B303" t="str">
            <v>Licencias informáticas e intelectuales</v>
          </cell>
        </row>
        <row r="304">
          <cell r="A304">
            <v>598</v>
          </cell>
          <cell r="B304" t="str">
            <v>Licencias industriales, comerciales y otras</v>
          </cell>
        </row>
        <row r="305">
          <cell r="A305">
            <v>599</v>
          </cell>
          <cell r="B305" t="str">
            <v>Otros activos intangibles</v>
          </cell>
        </row>
        <row r="306">
          <cell r="A306">
            <v>6000</v>
          </cell>
          <cell r="B306" t="str">
            <v>INVERSIÓN PÚBLICA</v>
          </cell>
        </row>
        <row r="307">
          <cell r="A307">
            <v>6100</v>
          </cell>
          <cell r="B307" t="str">
            <v>OBRA PÚBLICA EN BIENES DE DOMINIO PÚBLICO</v>
          </cell>
        </row>
        <row r="308">
          <cell r="A308">
            <v>611</v>
          </cell>
          <cell r="B308" t="str">
            <v>Edificación habitacional</v>
          </cell>
        </row>
        <row r="309">
          <cell r="A309">
            <v>612</v>
          </cell>
          <cell r="B309" t="str">
            <v>Edificación no  habitacional</v>
          </cell>
        </row>
        <row r="310">
          <cell r="A310">
            <v>613</v>
          </cell>
          <cell r="B310" t="str">
            <v>Construcción de obras para el abastecimiento de agua, petróleo, gas, electricidad y telecomunicaciones</v>
          </cell>
        </row>
        <row r="311">
          <cell r="A311">
            <v>614</v>
          </cell>
          <cell r="B311" t="str">
            <v>División de terrenos y construcción de obras de urbanización</v>
          </cell>
        </row>
        <row r="312">
          <cell r="A312">
            <v>615</v>
          </cell>
          <cell r="B312" t="str">
            <v>Construcción de vías de comunicación</v>
          </cell>
        </row>
        <row r="313">
          <cell r="A313">
            <v>616</v>
          </cell>
          <cell r="B313" t="str">
            <v>Otras construcciones de ingeniería civil u obra pesada</v>
          </cell>
        </row>
        <row r="314">
          <cell r="A314">
            <v>617</v>
          </cell>
          <cell r="B314" t="str">
            <v>Instalaciones y equipamiento en construcciones</v>
          </cell>
        </row>
        <row r="315">
          <cell r="A315">
            <v>619</v>
          </cell>
          <cell r="B315" t="str">
            <v>Trabajo de acabados en edificaciones  y otros trabajos especializados</v>
          </cell>
        </row>
        <row r="316">
          <cell r="A316">
            <v>6200</v>
          </cell>
          <cell r="B316" t="str">
            <v>OBRA PÚBLICA EN BIENES PROPIOS</v>
          </cell>
        </row>
        <row r="317">
          <cell r="A317">
            <v>621</v>
          </cell>
          <cell r="B317" t="str">
            <v>Edificación habitacional</v>
          </cell>
        </row>
        <row r="318">
          <cell r="A318">
            <v>622</v>
          </cell>
          <cell r="B318" t="str">
            <v>Edificación no habitacional</v>
          </cell>
        </row>
        <row r="319">
          <cell r="A319">
            <v>623</v>
          </cell>
          <cell r="B319" t="str">
            <v>Construcción de obras para  el abastecimiento de agua,  petróleo, gas, electricidad y telecomunicaciones</v>
          </cell>
        </row>
        <row r="320">
          <cell r="A320">
            <v>624</v>
          </cell>
          <cell r="B320" t="str">
            <v>División de terrenos y construcción de obras de urbanización</v>
          </cell>
        </row>
        <row r="321">
          <cell r="A321">
            <v>625</v>
          </cell>
          <cell r="B321" t="str">
            <v>Construcción de vías de comunicación</v>
          </cell>
        </row>
        <row r="322">
          <cell r="A322">
            <v>626</v>
          </cell>
          <cell r="B322" t="str">
            <v>Otras construcciones de ingeniería civil u obra pesada</v>
          </cell>
        </row>
        <row r="323">
          <cell r="A323">
            <v>627</v>
          </cell>
          <cell r="B323" t="str">
            <v>Instalaciones y equipamiento en construcciones</v>
          </cell>
        </row>
        <row r="324">
          <cell r="A324">
            <v>629</v>
          </cell>
          <cell r="B324" t="str">
            <v>Trabajos de acabados en edificaciones y otros trabajos especializados</v>
          </cell>
        </row>
        <row r="325">
          <cell r="A325">
            <v>6300</v>
          </cell>
          <cell r="B325" t="str">
            <v>PROYECTOS PRODUCTIVOS Y ACCIONES DE FOMENTO</v>
          </cell>
        </row>
        <row r="326">
          <cell r="A326">
            <v>631</v>
          </cell>
          <cell r="B326" t="str">
            <v>Estudios, formulación y evaluación de proyectos productivos no incluidos en conceptos anteriores de este capítulo</v>
          </cell>
        </row>
        <row r="327">
          <cell r="A327">
            <v>632</v>
          </cell>
          <cell r="B327" t="str">
            <v>Ejecución de proyectos productivos no incluidos en conceptos anteriores de este capítulo</v>
          </cell>
        </row>
        <row r="328">
          <cell r="A328">
            <v>7000</v>
          </cell>
          <cell r="B328" t="str">
            <v>INVERSIONES FINANCIERAS Y OTRAS PROVISIONES</v>
          </cell>
        </row>
        <row r="329">
          <cell r="A329">
            <v>7100</v>
          </cell>
          <cell r="B329" t="str">
            <v>INVERSIONES PARA EL FOMENTO DE ACTIVIDADES PRODUCTIVAS</v>
          </cell>
        </row>
        <row r="330">
          <cell r="A330">
            <v>711</v>
          </cell>
          <cell r="B330" t="str">
            <v>Créditos otorgados por entidades federativas y municipios al sector social y privado para el fomento de actividades productivas</v>
          </cell>
        </row>
        <row r="331">
          <cell r="A331">
            <v>712</v>
          </cell>
          <cell r="B331" t="str">
            <v>Créditos otorgados por las entidades federativas a municipios para el fomento de actividades productivas</v>
          </cell>
        </row>
        <row r="332">
          <cell r="A332">
            <v>7200</v>
          </cell>
          <cell r="B332" t="str">
            <v>ACCIONES Y PARTICIPACIONES DE CAPITAL</v>
          </cell>
        </row>
        <row r="333">
          <cell r="A333">
            <v>721</v>
          </cell>
          <cell r="B333" t="str">
            <v>Acciones y participaciones de capital en entidades paraestatales no empresariales y no financieras con fines de política económica</v>
          </cell>
        </row>
        <row r="334">
          <cell r="A334">
            <v>722</v>
          </cell>
          <cell r="B334" t="str">
            <v>Acciones y participaciones de capital en entidades paraestatales empresariales y no financieras con fines de política económica</v>
          </cell>
        </row>
        <row r="335">
          <cell r="A335">
            <v>723</v>
          </cell>
          <cell r="B335" t="str">
            <v>Acciones  y participaciones de capital en instituciones paraestatales públicas financieras con fines de política económica</v>
          </cell>
        </row>
        <row r="336">
          <cell r="A336">
            <v>724</v>
          </cell>
          <cell r="B336" t="str">
            <v>Acciones y participaciones  de capital en el sector privado con fines de política económica</v>
          </cell>
        </row>
        <row r="337">
          <cell r="A337">
            <v>725</v>
          </cell>
          <cell r="B337" t="str">
            <v>Acciones y participaciones de capital en organismos internacionales con fines de política económica</v>
          </cell>
        </row>
        <row r="338">
          <cell r="A338">
            <v>726</v>
          </cell>
          <cell r="B338" t="str">
            <v>Acciones y participaciones de capital en el sector externo con fines de política económica</v>
          </cell>
        </row>
        <row r="339">
          <cell r="A339">
            <v>727</v>
          </cell>
          <cell r="B339" t="str">
            <v>Acciones y participaciones de capital en el sector público con fines de gestión de la liquidez</v>
          </cell>
        </row>
        <row r="340">
          <cell r="A340">
            <v>728</v>
          </cell>
          <cell r="B340" t="str">
            <v>Acciones y participaciones de capital  en el sector privado con fines de gestión de liquidez</v>
          </cell>
        </row>
        <row r="341">
          <cell r="A341">
            <v>729</v>
          </cell>
          <cell r="B341" t="str">
            <v>Acciones y participaciones de capital en el sector externo con fines de gestión  de liquidez</v>
          </cell>
        </row>
        <row r="342">
          <cell r="A342">
            <v>7300</v>
          </cell>
          <cell r="B342" t="str">
            <v>COMPRA DE TÍTULOS Y VALORES</v>
          </cell>
        </row>
        <row r="343">
          <cell r="A343">
            <v>731</v>
          </cell>
          <cell r="B343" t="str">
            <v>Bonos</v>
          </cell>
        </row>
        <row r="344">
          <cell r="A344">
            <v>732</v>
          </cell>
          <cell r="B344" t="str">
            <v>Valores representativos de deuda adquiridos con fines de política económica</v>
          </cell>
        </row>
        <row r="345">
          <cell r="A345">
            <v>733</v>
          </cell>
          <cell r="B345" t="str">
            <v>Valores representativos de deuda  adquiridos con fines de gestión de liquidez</v>
          </cell>
        </row>
        <row r="346">
          <cell r="A346">
            <v>734</v>
          </cell>
          <cell r="B346" t="str">
            <v>Obligaciones negociables adquiridas con fines de política económica</v>
          </cell>
        </row>
        <row r="347">
          <cell r="A347">
            <v>735</v>
          </cell>
          <cell r="B347" t="str">
            <v>Obligaciones negociables adquiridas con fines de gestión de liquidez</v>
          </cell>
        </row>
        <row r="348">
          <cell r="A348">
            <v>739</v>
          </cell>
          <cell r="B348" t="str">
            <v>Otros valores</v>
          </cell>
        </row>
        <row r="349">
          <cell r="A349">
            <v>7400</v>
          </cell>
          <cell r="B349" t="str">
            <v>CONCESIÓN DE PRÉSTAMOS</v>
          </cell>
        </row>
        <row r="350">
          <cell r="A350">
            <v>741</v>
          </cell>
          <cell r="B350" t="str">
            <v>Concesión de préstamos a entidades paraestatales no empresariales y no financieras con fines de política económica</v>
          </cell>
        </row>
        <row r="351">
          <cell r="A351">
            <v>742</v>
          </cell>
          <cell r="B351" t="str">
            <v>Concesión de préstamos a entidades paraestatales empresariales y no financieras con fines de política económica</v>
          </cell>
        </row>
        <row r="352">
          <cell r="A352">
            <v>743</v>
          </cell>
          <cell r="B352" t="str">
            <v>Concesión de préstamos a instituciones paraestatales públicas financieras con fines de política económica</v>
          </cell>
        </row>
        <row r="353">
          <cell r="A353">
            <v>744</v>
          </cell>
          <cell r="B353" t="str">
            <v>Concesión de préstamos a entidades federativas  y municipios con fines de política económica</v>
          </cell>
        </row>
        <row r="354">
          <cell r="A354">
            <v>745</v>
          </cell>
          <cell r="B354" t="str">
            <v>Concesión de préstamos al sector privado con fines de política económica</v>
          </cell>
        </row>
        <row r="355">
          <cell r="A355">
            <v>746</v>
          </cell>
          <cell r="B355" t="str">
            <v>Concesión de préstamos al sector externo con fines de política económica</v>
          </cell>
        </row>
        <row r="356">
          <cell r="A356">
            <v>747</v>
          </cell>
          <cell r="B356" t="str">
            <v>Concesión de préstamos al sector público con fines de gestión de liquidez</v>
          </cell>
        </row>
        <row r="357">
          <cell r="A357">
            <v>748</v>
          </cell>
          <cell r="B357" t="str">
            <v>Concesión de préstamos al sector privado con fines de gestión de liquidez</v>
          </cell>
        </row>
        <row r="358">
          <cell r="A358">
            <v>749</v>
          </cell>
          <cell r="B358" t="str">
            <v>Concesión de  préstamos al sector externo con fines de gestión de liquidez</v>
          </cell>
        </row>
        <row r="359">
          <cell r="A359">
            <v>7500</v>
          </cell>
          <cell r="B359" t="str">
            <v>INVERSIONES EN FIDEICOMISOS, MANDATOS Y OTROS  ANÁLOGOS</v>
          </cell>
        </row>
        <row r="360">
          <cell r="A360">
            <v>751</v>
          </cell>
          <cell r="B360" t="str">
            <v>Inversiones en fideicomisos del Poder Ejecutivo</v>
          </cell>
        </row>
        <row r="361">
          <cell r="A361">
            <v>752</v>
          </cell>
          <cell r="B361" t="str">
            <v>Inversiones en fideicomisos del Poder Legislativo</v>
          </cell>
        </row>
        <row r="362">
          <cell r="A362">
            <v>753</v>
          </cell>
          <cell r="B362" t="str">
            <v>Inversiones en fideicomisos del Poder Judicial</v>
          </cell>
        </row>
        <row r="363">
          <cell r="A363">
            <v>754</v>
          </cell>
          <cell r="B363" t="str">
            <v>Inversiones en fideicomisos públicos no empresariales y no financieros</v>
          </cell>
        </row>
        <row r="364">
          <cell r="A364">
            <v>755</v>
          </cell>
          <cell r="B364" t="str">
            <v>Inversiones en fideicomisos públicos empresariales y no financieros</v>
          </cell>
        </row>
        <row r="365">
          <cell r="A365">
            <v>756</v>
          </cell>
          <cell r="B365" t="str">
            <v xml:space="preserve">Inversiones en fideicomisos públicos financieros </v>
          </cell>
        </row>
        <row r="366">
          <cell r="A366">
            <v>757</v>
          </cell>
          <cell r="B366" t="str">
            <v>Inversiones en fideicomisos de entidades federativas</v>
          </cell>
        </row>
        <row r="367">
          <cell r="A367">
            <v>758</v>
          </cell>
          <cell r="B367" t="str">
            <v>Inversiones en fideicomisos de municipios</v>
          </cell>
        </row>
        <row r="368">
          <cell r="A368">
            <v>759</v>
          </cell>
          <cell r="B368" t="str">
            <v>Fideicomisos de empresas privadas y particulares</v>
          </cell>
        </row>
        <row r="369">
          <cell r="A369">
            <v>7600</v>
          </cell>
          <cell r="B369" t="str">
            <v>OTRAS INVERSIONES FINANCIERAS</v>
          </cell>
        </row>
        <row r="370">
          <cell r="A370">
            <v>761</v>
          </cell>
          <cell r="B370" t="str">
            <v>Depósitos a largo plazo en moneda nacional</v>
          </cell>
        </row>
        <row r="371">
          <cell r="A371">
            <v>762</v>
          </cell>
          <cell r="B371" t="str">
            <v>Depósitos a largo plazo en moneda extranjera</v>
          </cell>
        </row>
        <row r="372">
          <cell r="A372">
            <v>7900</v>
          </cell>
          <cell r="B372" t="str">
            <v>PROVISIONES PARA CONTINGENCIAS Y OTRAS EROGACIONES ESPECIALES</v>
          </cell>
        </row>
        <row r="373">
          <cell r="A373">
            <v>791</v>
          </cell>
          <cell r="B373" t="str">
            <v>Contingencias  por fenómenos naturales</v>
          </cell>
        </row>
        <row r="374">
          <cell r="A374">
            <v>792</v>
          </cell>
          <cell r="B374" t="str">
            <v>Contingencias socioeconómicas</v>
          </cell>
        </row>
        <row r="375">
          <cell r="A375">
            <v>799</v>
          </cell>
          <cell r="B375" t="str">
            <v>Otras erogaciones especiales</v>
          </cell>
        </row>
        <row r="376">
          <cell r="A376">
            <v>8000</v>
          </cell>
          <cell r="B376" t="str">
            <v>PARTICIPACIONES Y APORTACIONES</v>
          </cell>
        </row>
        <row r="377">
          <cell r="A377">
            <v>8100</v>
          </cell>
          <cell r="B377" t="str">
            <v>PARTICIPACIONES</v>
          </cell>
        </row>
        <row r="378">
          <cell r="A378">
            <v>811</v>
          </cell>
          <cell r="B378" t="str">
            <v>Fondo general de participaciones</v>
          </cell>
        </row>
        <row r="379">
          <cell r="A379">
            <v>812</v>
          </cell>
          <cell r="B379" t="str">
            <v>Fondo de fomento municipal</v>
          </cell>
        </row>
        <row r="380">
          <cell r="A380">
            <v>813</v>
          </cell>
          <cell r="B380" t="str">
            <v>Participaciones de las entidades federativas a los municipios</v>
          </cell>
        </row>
        <row r="381">
          <cell r="A381">
            <v>814</v>
          </cell>
          <cell r="B381" t="str">
            <v>Otros conceptos participables de la Federación a entidades federativas</v>
          </cell>
        </row>
        <row r="382">
          <cell r="A382">
            <v>815</v>
          </cell>
          <cell r="B382" t="str">
            <v>Otros conceptos participables de la Federación a municipios</v>
          </cell>
        </row>
        <row r="383">
          <cell r="A383">
            <v>816</v>
          </cell>
          <cell r="B383" t="str">
            <v>Convenios de colaboración administrativa</v>
          </cell>
        </row>
        <row r="384">
          <cell r="A384">
            <v>8300</v>
          </cell>
          <cell r="B384" t="str">
            <v>APORTACIONES</v>
          </cell>
        </row>
        <row r="385">
          <cell r="A385">
            <v>831</v>
          </cell>
          <cell r="B385" t="str">
            <v>Aportaciones de la Federación a las entidades federativas</v>
          </cell>
        </row>
        <row r="386">
          <cell r="A386">
            <v>832</v>
          </cell>
          <cell r="B386" t="str">
            <v>Aportaciones de la Federación a municipios</v>
          </cell>
        </row>
        <row r="387">
          <cell r="A387">
            <v>833</v>
          </cell>
          <cell r="B387" t="str">
            <v>Aportaciones de las entidades federativas a los municipios</v>
          </cell>
        </row>
        <row r="388">
          <cell r="A388">
            <v>834</v>
          </cell>
          <cell r="B388" t="str">
            <v>Aportaciones  previstas en leyes y decretos al sistema de protección social</v>
          </cell>
        </row>
        <row r="389">
          <cell r="A389">
            <v>835</v>
          </cell>
          <cell r="B389" t="str">
            <v>Aportaciones previstas en leyes y decretos compensatorias a entidades federativas y municipios</v>
          </cell>
        </row>
        <row r="390">
          <cell r="A390">
            <v>8500</v>
          </cell>
          <cell r="B390" t="str">
            <v>CONVENIOS</v>
          </cell>
        </row>
        <row r="391">
          <cell r="A391">
            <v>851</v>
          </cell>
          <cell r="B391" t="str">
            <v>Convenios de reasignación</v>
          </cell>
        </row>
        <row r="392">
          <cell r="A392">
            <v>852</v>
          </cell>
          <cell r="B392" t="str">
            <v>Convenios de descentralización</v>
          </cell>
        </row>
        <row r="393">
          <cell r="A393">
            <v>853</v>
          </cell>
          <cell r="B393" t="str">
            <v>Otros convenios</v>
          </cell>
        </row>
        <row r="394">
          <cell r="A394">
            <v>9000</v>
          </cell>
          <cell r="B394" t="str">
            <v>DEUDA  PÚBLICA</v>
          </cell>
        </row>
        <row r="395">
          <cell r="A395">
            <v>9100</v>
          </cell>
          <cell r="B395" t="str">
            <v xml:space="preserve">AMORTIZACIÓN DE LA DEUDA PÚBLICA </v>
          </cell>
        </row>
        <row r="396">
          <cell r="A396">
            <v>911</v>
          </cell>
          <cell r="B396" t="str">
            <v>Amortización de la deuda interna con instituciones de crédito</v>
          </cell>
        </row>
        <row r="397">
          <cell r="A397">
            <v>912</v>
          </cell>
          <cell r="B397" t="str">
            <v>Amortización  de la deuda interna por emisión de títulos y valores</v>
          </cell>
        </row>
        <row r="398">
          <cell r="A398">
            <v>913</v>
          </cell>
          <cell r="B398" t="str">
            <v>Amortización de arrendamientos financieros nacionales</v>
          </cell>
        </row>
        <row r="399">
          <cell r="A399">
            <v>914</v>
          </cell>
          <cell r="B399" t="str">
            <v xml:space="preserve">Amortización de la deuda externa con instituciones de crédito </v>
          </cell>
        </row>
        <row r="400">
          <cell r="A400">
            <v>915</v>
          </cell>
          <cell r="B400" t="str">
            <v>Amortización de deuda externa con organismos financieros internacionales</v>
          </cell>
        </row>
        <row r="401">
          <cell r="A401">
            <v>916</v>
          </cell>
          <cell r="B401" t="str">
            <v>Amortización de la deuda bilateral</v>
          </cell>
        </row>
        <row r="402">
          <cell r="A402">
            <v>917</v>
          </cell>
          <cell r="B402" t="str">
            <v>Amortización de la deuda externa por emisión de títulos y valores</v>
          </cell>
        </row>
        <row r="403">
          <cell r="A403">
            <v>918</v>
          </cell>
          <cell r="B403" t="str">
            <v>Amortización de arrendamientos financieros internacionales</v>
          </cell>
        </row>
        <row r="404">
          <cell r="A404">
            <v>9200</v>
          </cell>
          <cell r="B404" t="str">
            <v>INTERESES DE LA DEUDA PÚBLICA</v>
          </cell>
        </row>
        <row r="405">
          <cell r="A405">
            <v>921</v>
          </cell>
          <cell r="B405" t="str">
            <v>Intereses de la deuda interna con instituciones  de crédito</v>
          </cell>
        </row>
        <row r="406">
          <cell r="A406">
            <v>922</v>
          </cell>
          <cell r="B406" t="str">
            <v>Intereses derivados de la colocación de títulos y valores</v>
          </cell>
        </row>
        <row r="407">
          <cell r="A407">
            <v>923</v>
          </cell>
          <cell r="B407" t="str">
            <v>Intereses por arrendamientos  financieros nacionales</v>
          </cell>
        </row>
        <row r="408">
          <cell r="A408">
            <v>924</v>
          </cell>
          <cell r="B408" t="str">
            <v xml:space="preserve">Intereses de la deuda externa con instituciones de crédito </v>
          </cell>
        </row>
        <row r="409">
          <cell r="A409">
            <v>925</v>
          </cell>
          <cell r="B409" t="str">
            <v>Intereses de la deuda con organismos financieros internacionales</v>
          </cell>
        </row>
        <row r="410">
          <cell r="A410">
            <v>926</v>
          </cell>
          <cell r="B410" t="str">
            <v xml:space="preserve">Intereses de la deuda bilateral  </v>
          </cell>
        </row>
        <row r="411">
          <cell r="A411">
            <v>927</v>
          </cell>
          <cell r="B411" t="str">
            <v>Intereses derivados de la colocación de títulos y valores en el exterior</v>
          </cell>
        </row>
        <row r="412">
          <cell r="A412">
            <v>928</v>
          </cell>
          <cell r="B412" t="str">
            <v>Intereses por arrendamientos financieros internacionales</v>
          </cell>
        </row>
        <row r="413">
          <cell r="A413">
            <v>9300</v>
          </cell>
          <cell r="B413" t="str">
            <v>COMISIONES DE LA DEUDA PÚBLICA</v>
          </cell>
        </row>
        <row r="414">
          <cell r="A414">
            <v>931</v>
          </cell>
          <cell r="B414" t="str">
            <v>Comisiones de la deuda pública interna</v>
          </cell>
        </row>
        <row r="415">
          <cell r="A415">
            <v>932</v>
          </cell>
          <cell r="B415" t="str">
            <v>Comisiones de la deuda pública externa</v>
          </cell>
        </row>
        <row r="416">
          <cell r="A416">
            <v>9400</v>
          </cell>
          <cell r="B416" t="str">
            <v>GASTOS DE LA DEUDA PÚBLICA</v>
          </cell>
        </row>
        <row r="417">
          <cell r="A417">
            <v>941</v>
          </cell>
          <cell r="B417" t="str">
            <v>Gastos de la deuda pública interna</v>
          </cell>
        </row>
        <row r="418">
          <cell r="A418">
            <v>942</v>
          </cell>
          <cell r="B418" t="str">
            <v>Gastos de la deuda  pública externa</v>
          </cell>
        </row>
        <row r="419">
          <cell r="A419">
            <v>9500</v>
          </cell>
          <cell r="B419" t="str">
            <v>COSTO POR COBERTURAS</v>
          </cell>
        </row>
        <row r="420">
          <cell r="A420">
            <v>951</v>
          </cell>
          <cell r="B420" t="str">
            <v>Costos por coberturas</v>
          </cell>
        </row>
        <row r="421">
          <cell r="A421">
            <v>9600</v>
          </cell>
          <cell r="B421" t="str">
            <v>APOYOS FINANCIEROS</v>
          </cell>
        </row>
        <row r="422">
          <cell r="A422">
            <v>961</v>
          </cell>
          <cell r="B422" t="str">
            <v>Apoyos a intermediarios financieros</v>
          </cell>
        </row>
        <row r="423">
          <cell r="A423">
            <v>962</v>
          </cell>
          <cell r="B423" t="str">
            <v>Apoyos a ahorradores y deudores del Sistema Financiero Nacional</v>
          </cell>
        </row>
        <row r="424">
          <cell r="A424">
            <v>9900</v>
          </cell>
          <cell r="B424" t="str">
            <v>ADEUDOS DE EJERCICIOS FISCALES ANTERIORES (ADEFAS)</v>
          </cell>
        </row>
        <row r="425">
          <cell r="A425">
            <v>991</v>
          </cell>
          <cell r="B425" t="str">
            <v>ADEFAS</v>
          </cell>
        </row>
      </sheetData>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12"/>
  <sheetViews>
    <sheetView topLeftCell="A43" workbookViewId="0">
      <selection activeCell="A5741" sqref="A3016:XFD5741"/>
    </sheetView>
  </sheetViews>
  <sheetFormatPr baseColWidth="10" defaultRowHeight="15" x14ac:dyDescent="0.25"/>
  <cols>
    <col min="1" max="1" width="11.7109375" style="2" customWidth="1"/>
    <col min="2" max="2" width="40.42578125" style="87" customWidth="1"/>
    <col min="3" max="3" width="18.140625" style="16" customWidth="1"/>
    <col min="4" max="4" width="74" style="87" customWidth="1"/>
    <col min="5" max="5" width="13.42578125" style="20" customWidth="1"/>
    <col min="6" max="16384" width="11.42578125" style="1"/>
  </cols>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8164</v>
      </c>
      <c r="B5" s="28" t="s">
        <v>1052</v>
      </c>
      <c r="C5" s="12">
        <v>12305</v>
      </c>
      <c r="D5" s="28" t="s">
        <v>1053</v>
      </c>
      <c r="E5" s="29">
        <v>42739</v>
      </c>
    </row>
    <row r="6" spans="1:5" x14ac:dyDescent="0.25">
      <c r="A6" s="7">
        <v>8165</v>
      </c>
      <c r="B6" s="28" t="s">
        <v>1054</v>
      </c>
      <c r="C6" s="12">
        <v>3819</v>
      </c>
      <c r="D6" s="28" t="s">
        <v>1055</v>
      </c>
      <c r="E6" s="47">
        <v>42739</v>
      </c>
    </row>
    <row r="7" spans="1:5" x14ac:dyDescent="0.25">
      <c r="A7" s="7">
        <v>8166</v>
      </c>
      <c r="B7" s="28" t="s">
        <v>237</v>
      </c>
      <c r="C7" s="12">
        <v>5542</v>
      </c>
      <c r="D7" s="28" t="s">
        <v>1056</v>
      </c>
      <c r="E7" s="47">
        <v>42739</v>
      </c>
    </row>
    <row r="8" spans="1:5" x14ac:dyDescent="0.25">
      <c r="A8" s="7">
        <v>8167</v>
      </c>
      <c r="B8" s="28" t="s">
        <v>237</v>
      </c>
      <c r="C8" s="12">
        <v>5543</v>
      </c>
      <c r="D8" s="28" t="s">
        <v>1057</v>
      </c>
      <c r="E8" s="47">
        <v>42739</v>
      </c>
    </row>
    <row r="9" spans="1:5" x14ac:dyDescent="0.25">
      <c r="A9" s="7">
        <v>8168</v>
      </c>
      <c r="B9" s="28" t="s">
        <v>42</v>
      </c>
      <c r="C9" s="12">
        <v>0</v>
      </c>
      <c r="D9" s="28" t="s">
        <v>42</v>
      </c>
      <c r="E9" s="47">
        <v>42739</v>
      </c>
    </row>
    <row r="10" spans="1:5" x14ac:dyDescent="0.25">
      <c r="A10" s="7">
        <v>8169</v>
      </c>
      <c r="B10" s="28" t="s">
        <v>7</v>
      </c>
      <c r="C10" s="12">
        <v>57545.5</v>
      </c>
      <c r="D10" s="28" t="s">
        <v>1058</v>
      </c>
      <c r="E10" s="47">
        <v>42739</v>
      </c>
    </row>
    <row r="11" spans="1:5" x14ac:dyDescent="0.25">
      <c r="A11" s="7">
        <v>8170</v>
      </c>
      <c r="B11" s="28" t="s">
        <v>552</v>
      </c>
      <c r="C11" s="12">
        <v>2492</v>
      </c>
      <c r="D11" s="28" t="s">
        <v>1059</v>
      </c>
      <c r="E11" s="47">
        <v>42739</v>
      </c>
    </row>
    <row r="12" spans="1:5" x14ac:dyDescent="0.25">
      <c r="A12" s="7">
        <v>8171</v>
      </c>
      <c r="B12" s="28" t="s">
        <v>9</v>
      </c>
      <c r="C12" s="12">
        <v>3022.57</v>
      </c>
      <c r="D12" s="28" t="s">
        <v>1060</v>
      </c>
      <c r="E12" s="29">
        <v>42740</v>
      </c>
    </row>
    <row r="13" spans="1:5" x14ac:dyDescent="0.25">
      <c r="A13" s="7">
        <v>8172</v>
      </c>
      <c r="B13" s="28" t="s">
        <v>17</v>
      </c>
      <c r="C13" s="12">
        <v>966</v>
      </c>
      <c r="D13" s="28" t="s">
        <v>1060</v>
      </c>
      <c r="E13" s="47">
        <v>42740</v>
      </c>
    </row>
    <row r="14" spans="1:5" x14ac:dyDescent="0.25">
      <c r="A14" s="7">
        <v>8173</v>
      </c>
      <c r="B14" s="28" t="s">
        <v>10</v>
      </c>
      <c r="C14" s="12">
        <v>2453.15</v>
      </c>
      <c r="D14" s="28" t="s">
        <v>1060</v>
      </c>
      <c r="E14" s="47">
        <v>42740</v>
      </c>
    </row>
    <row r="15" spans="1:5" x14ac:dyDescent="0.25">
      <c r="A15" s="7">
        <v>8174</v>
      </c>
      <c r="B15" s="28" t="s">
        <v>18</v>
      </c>
      <c r="C15" s="12">
        <v>1000</v>
      </c>
      <c r="D15" s="28" t="s">
        <v>1060</v>
      </c>
      <c r="E15" s="47">
        <v>42740</v>
      </c>
    </row>
    <row r="16" spans="1:5" x14ac:dyDescent="0.25">
      <c r="A16" s="7">
        <v>8175</v>
      </c>
      <c r="B16" s="28" t="s">
        <v>754</v>
      </c>
      <c r="C16" s="12">
        <v>5513</v>
      </c>
      <c r="D16" s="28" t="s">
        <v>1060</v>
      </c>
      <c r="E16" s="47">
        <v>42740</v>
      </c>
    </row>
    <row r="17" spans="1:5" x14ac:dyDescent="0.25">
      <c r="A17" s="7">
        <v>8176</v>
      </c>
      <c r="B17" s="28" t="s">
        <v>11</v>
      </c>
      <c r="C17" s="12">
        <v>2022.81</v>
      </c>
      <c r="D17" s="28" t="s">
        <v>1060</v>
      </c>
      <c r="E17" s="47">
        <v>42740</v>
      </c>
    </row>
    <row r="18" spans="1:5" x14ac:dyDescent="0.25">
      <c r="A18" s="7">
        <v>8177</v>
      </c>
      <c r="B18" s="28" t="s">
        <v>12</v>
      </c>
      <c r="C18" s="12">
        <v>1341.88</v>
      </c>
      <c r="D18" s="28" t="s">
        <v>1060</v>
      </c>
      <c r="E18" s="47">
        <v>42740</v>
      </c>
    </row>
    <row r="19" spans="1:5" x14ac:dyDescent="0.25">
      <c r="A19" s="7">
        <v>8178</v>
      </c>
      <c r="B19" s="28" t="s">
        <v>645</v>
      </c>
      <c r="C19" s="12">
        <v>2683.07</v>
      </c>
      <c r="D19" s="28" t="s">
        <v>1060</v>
      </c>
      <c r="E19" s="47">
        <v>42740</v>
      </c>
    </row>
    <row r="20" spans="1:5" x14ac:dyDescent="0.25">
      <c r="A20" s="7">
        <v>8179</v>
      </c>
      <c r="B20" s="28" t="s">
        <v>13</v>
      </c>
      <c r="C20" s="12">
        <v>2348.29</v>
      </c>
      <c r="D20" s="28" t="s">
        <v>1060</v>
      </c>
      <c r="E20" s="47">
        <v>42740</v>
      </c>
    </row>
    <row r="21" spans="1:5" x14ac:dyDescent="0.25">
      <c r="A21" s="7">
        <v>8180</v>
      </c>
      <c r="B21" s="28" t="s">
        <v>14</v>
      </c>
      <c r="C21" s="12">
        <v>1386.53</v>
      </c>
      <c r="D21" s="28" t="s">
        <v>1060</v>
      </c>
      <c r="E21" s="47">
        <v>42740</v>
      </c>
    </row>
    <row r="22" spans="1:5" x14ac:dyDescent="0.25">
      <c r="A22" s="7">
        <v>8181</v>
      </c>
      <c r="B22" s="28" t="s">
        <v>19</v>
      </c>
      <c r="C22" s="12">
        <v>2635.18</v>
      </c>
      <c r="D22" s="28" t="s">
        <v>1060</v>
      </c>
      <c r="E22" s="47">
        <v>42740</v>
      </c>
    </row>
    <row r="23" spans="1:5" x14ac:dyDescent="0.25">
      <c r="A23" s="7">
        <v>8182</v>
      </c>
      <c r="B23" s="28" t="s">
        <v>20</v>
      </c>
      <c r="C23" s="12">
        <v>5270.28</v>
      </c>
      <c r="D23" s="28" t="s">
        <v>1060</v>
      </c>
      <c r="E23" s="47">
        <v>42740</v>
      </c>
    </row>
    <row r="24" spans="1:5" x14ac:dyDescent="0.25">
      <c r="A24" s="7">
        <v>8183</v>
      </c>
      <c r="B24" s="28" t="s">
        <v>695</v>
      </c>
      <c r="C24" s="12">
        <v>2808</v>
      </c>
      <c r="D24" s="28" t="s">
        <v>1060</v>
      </c>
      <c r="E24" s="47">
        <v>42740</v>
      </c>
    </row>
    <row r="25" spans="1:5" x14ac:dyDescent="0.25">
      <c r="A25" s="7">
        <v>8184</v>
      </c>
      <c r="B25" s="28" t="s">
        <v>21</v>
      </c>
      <c r="C25" s="12">
        <v>2291.56</v>
      </c>
      <c r="D25" s="28" t="s">
        <v>1060</v>
      </c>
      <c r="E25" s="47">
        <v>42740</v>
      </c>
    </row>
    <row r="26" spans="1:5" x14ac:dyDescent="0.25">
      <c r="A26" s="7">
        <v>8185</v>
      </c>
      <c r="B26" s="28" t="s">
        <v>22</v>
      </c>
      <c r="C26" s="12">
        <v>2291.56</v>
      </c>
      <c r="D26" s="28" t="s">
        <v>1060</v>
      </c>
      <c r="E26" s="47">
        <v>42740</v>
      </c>
    </row>
    <row r="27" spans="1:5" x14ac:dyDescent="0.25">
      <c r="A27" s="7">
        <v>8186</v>
      </c>
      <c r="B27" s="28" t="s">
        <v>23</v>
      </c>
      <c r="C27" s="12">
        <v>3416.36</v>
      </c>
      <c r="D27" s="28" t="s">
        <v>1060</v>
      </c>
      <c r="E27" s="47">
        <v>42740</v>
      </c>
    </row>
    <row r="28" spans="1:5" x14ac:dyDescent="0.25">
      <c r="A28" s="7">
        <v>8187</v>
      </c>
      <c r="B28" s="28" t="s">
        <v>964</v>
      </c>
      <c r="C28" s="12">
        <v>3588.58</v>
      </c>
      <c r="D28" s="28" t="s">
        <v>1060</v>
      </c>
      <c r="E28" s="47">
        <v>42740</v>
      </c>
    </row>
    <row r="29" spans="1:5" x14ac:dyDescent="0.25">
      <c r="A29" s="7">
        <v>8188</v>
      </c>
      <c r="B29" s="28" t="s">
        <v>25</v>
      </c>
      <c r="C29" s="12">
        <v>3790.92</v>
      </c>
      <c r="D29" s="28" t="s">
        <v>1060</v>
      </c>
      <c r="E29" s="47">
        <v>42740</v>
      </c>
    </row>
    <row r="30" spans="1:5" x14ac:dyDescent="0.25">
      <c r="A30" s="7">
        <v>8189</v>
      </c>
      <c r="B30" s="28" t="s">
        <v>26</v>
      </c>
      <c r="C30" s="12">
        <v>2324.7800000000002</v>
      </c>
      <c r="D30" s="28" t="s">
        <v>1060</v>
      </c>
      <c r="E30" s="47">
        <v>42740</v>
      </c>
    </row>
    <row r="31" spans="1:5" x14ac:dyDescent="0.25">
      <c r="A31" s="7">
        <v>8190</v>
      </c>
      <c r="B31" s="28" t="s">
        <v>28</v>
      </c>
      <c r="C31" s="12">
        <v>2013.72</v>
      </c>
      <c r="D31" s="28" t="s">
        <v>1060</v>
      </c>
      <c r="E31" s="47">
        <v>42740</v>
      </c>
    </row>
    <row r="32" spans="1:5" x14ac:dyDescent="0.25">
      <c r="A32" s="7">
        <v>8191</v>
      </c>
      <c r="B32" s="28" t="s">
        <v>696</v>
      </c>
      <c r="C32" s="12">
        <v>1000</v>
      </c>
      <c r="D32" s="28" t="s">
        <v>1060</v>
      </c>
      <c r="E32" s="47">
        <v>42740</v>
      </c>
    </row>
    <row r="33" spans="1:5" x14ac:dyDescent="0.25">
      <c r="A33" s="7">
        <v>8192</v>
      </c>
      <c r="B33" s="28" t="s">
        <v>29</v>
      </c>
      <c r="C33" s="12">
        <v>2684.76</v>
      </c>
      <c r="D33" s="28" t="s">
        <v>1060</v>
      </c>
      <c r="E33" s="47">
        <v>42740</v>
      </c>
    </row>
    <row r="34" spans="1:5" x14ac:dyDescent="0.25">
      <c r="A34" s="7">
        <v>8193</v>
      </c>
      <c r="B34" s="28" t="s">
        <v>30</v>
      </c>
      <c r="C34" s="12">
        <v>3019.5</v>
      </c>
      <c r="D34" s="28" t="s">
        <v>1060</v>
      </c>
      <c r="E34" s="47">
        <v>42740</v>
      </c>
    </row>
    <row r="35" spans="1:5" x14ac:dyDescent="0.25">
      <c r="A35" s="7">
        <v>8194</v>
      </c>
      <c r="B35" s="28" t="s">
        <v>31</v>
      </c>
      <c r="C35" s="12">
        <v>2435.16</v>
      </c>
      <c r="D35" s="28" t="s">
        <v>1060</v>
      </c>
      <c r="E35" s="47">
        <v>42740</v>
      </c>
    </row>
    <row r="36" spans="1:5" x14ac:dyDescent="0.25">
      <c r="A36" s="7">
        <v>8195</v>
      </c>
      <c r="B36" s="28" t="s">
        <v>32</v>
      </c>
      <c r="C36" s="12">
        <v>2191.1999999999998</v>
      </c>
      <c r="D36" s="28" t="s">
        <v>1060</v>
      </c>
      <c r="E36" s="47">
        <v>42740</v>
      </c>
    </row>
    <row r="37" spans="1:5" x14ac:dyDescent="0.25">
      <c r="A37" s="7">
        <v>8196</v>
      </c>
      <c r="B37" s="28" t="s">
        <v>33</v>
      </c>
      <c r="C37" s="12">
        <v>1800</v>
      </c>
      <c r="D37" s="28" t="s">
        <v>1060</v>
      </c>
      <c r="E37" s="47">
        <v>42740</v>
      </c>
    </row>
    <row r="38" spans="1:5" x14ac:dyDescent="0.25">
      <c r="A38" s="7">
        <v>8197</v>
      </c>
      <c r="B38" s="28" t="s">
        <v>15</v>
      </c>
      <c r="C38" s="12">
        <v>1722.35</v>
      </c>
      <c r="D38" s="28" t="s">
        <v>1060</v>
      </c>
      <c r="E38" s="47">
        <v>42740</v>
      </c>
    </row>
    <row r="39" spans="1:5" x14ac:dyDescent="0.25">
      <c r="A39" s="7">
        <v>8198</v>
      </c>
      <c r="B39" s="28" t="s">
        <v>1006</v>
      </c>
      <c r="C39" s="12">
        <v>2555.84</v>
      </c>
      <c r="D39" s="28" t="s">
        <v>1060</v>
      </c>
      <c r="E39" s="47">
        <v>42740</v>
      </c>
    </row>
    <row r="40" spans="1:5" x14ac:dyDescent="0.25">
      <c r="A40" s="7">
        <v>8199</v>
      </c>
      <c r="B40" s="28" t="s">
        <v>35</v>
      </c>
      <c r="C40" s="12">
        <v>2893.81</v>
      </c>
      <c r="D40" s="28" t="s">
        <v>1060</v>
      </c>
      <c r="E40" s="47">
        <v>42740</v>
      </c>
    </row>
    <row r="41" spans="1:5" x14ac:dyDescent="0.25">
      <c r="A41" s="7">
        <v>8200</v>
      </c>
      <c r="B41" s="28" t="s">
        <v>1061</v>
      </c>
      <c r="C41" s="12">
        <v>1826.4</v>
      </c>
      <c r="D41" s="28" t="s">
        <v>1062</v>
      </c>
      <c r="E41" s="47">
        <v>42740</v>
      </c>
    </row>
    <row r="42" spans="1:5" x14ac:dyDescent="0.25">
      <c r="A42" s="7">
        <v>8201</v>
      </c>
      <c r="B42" s="28" t="s">
        <v>524</v>
      </c>
      <c r="C42" s="12">
        <v>2683.07</v>
      </c>
      <c r="D42" s="28" t="s">
        <v>1060</v>
      </c>
      <c r="E42" s="47">
        <v>42740</v>
      </c>
    </row>
    <row r="43" spans="1:5" x14ac:dyDescent="0.25">
      <c r="A43" s="7">
        <v>8202</v>
      </c>
      <c r="B43" s="28" t="s">
        <v>16</v>
      </c>
      <c r="C43" s="12">
        <v>2446.5500000000002</v>
      </c>
      <c r="D43" s="28" t="s">
        <v>1060</v>
      </c>
      <c r="E43" s="47">
        <v>42740</v>
      </c>
    </row>
    <row r="44" spans="1:5" x14ac:dyDescent="0.25">
      <c r="A44" s="7">
        <v>8203</v>
      </c>
      <c r="B44" s="28" t="s">
        <v>809</v>
      </c>
      <c r="C44" s="12">
        <v>2000</v>
      </c>
      <c r="D44" s="28" t="s">
        <v>1060</v>
      </c>
      <c r="E44" s="47">
        <v>42740</v>
      </c>
    </row>
    <row r="45" spans="1:5" x14ac:dyDescent="0.25">
      <c r="A45" s="7">
        <v>8204</v>
      </c>
      <c r="B45" s="28" t="s">
        <v>34</v>
      </c>
      <c r="C45" s="12">
        <v>4741.62</v>
      </c>
      <c r="D45" s="28" t="s">
        <v>1060</v>
      </c>
      <c r="E45" s="47">
        <v>42740</v>
      </c>
    </row>
    <row r="46" spans="1:5" x14ac:dyDescent="0.25">
      <c r="A46" s="7">
        <v>8205</v>
      </c>
      <c r="B46" s="8" t="s">
        <v>810</v>
      </c>
      <c r="C46" s="12">
        <v>67500</v>
      </c>
      <c r="D46" s="8" t="s">
        <v>1063</v>
      </c>
      <c r="E46" s="29">
        <v>42741</v>
      </c>
    </row>
    <row r="47" spans="1:5" x14ac:dyDescent="0.25">
      <c r="A47" s="7">
        <v>8206</v>
      </c>
      <c r="B47" s="28" t="s">
        <v>86</v>
      </c>
      <c r="C47" s="12">
        <v>50000</v>
      </c>
      <c r="D47" s="28" t="s">
        <v>1064</v>
      </c>
      <c r="E47" s="47">
        <v>42741</v>
      </c>
    </row>
    <row r="48" spans="1:5" x14ac:dyDescent="0.25">
      <c r="A48" s="7">
        <v>8207</v>
      </c>
      <c r="B48" s="28" t="s">
        <v>928</v>
      </c>
      <c r="C48" s="12">
        <v>32480</v>
      </c>
      <c r="D48" s="28" t="s">
        <v>1065</v>
      </c>
      <c r="E48" s="47">
        <v>42741</v>
      </c>
    </row>
    <row r="49" spans="1:5" x14ac:dyDescent="0.25">
      <c r="A49" s="7">
        <v>8208</v>
      </c>
      <c r="B49" s="28" t="s">
        <v>956</v>
      </c>
      <c r="C49" s="12">
        <v>1127</v>
      </c>
      <c r="D49" s="28" t="s">
        <v>1066</v>
      </c>
      <c r="E49" s="47">
        <v>42741</v>
      </c>
    </row>
    <row r="50" spans="1:5" x14ac:dyDescent="0.25">
      <c r="A50" s="7">
        <v>8209</v>
      </c>
      <c r="B50" s="28" t="s">
        <v>991</v>
      </c>
      <c r="C50" s="12">
        <v>1126</v>
      </c>
      <c r="D50" s="28" t="s">
        <v>1067</v>
      </c>
      <c r="E50" s="47">
        <v>42741</v>
      </c>
    </row>
    <row r="51" spans="1:5" x14ac:dyDescent="0.25">
      <c r="A51" s="7">
        <v>8210</v>
      </c>
      <c r="B51" s="28" t="s">
        <v>1068</v>
      </c>
      <c r="C51" s="12">
        <v>3800</v>
      </c>
      <c r="D51" s="28" t="s">
        <v>1069</v>
      </c>
      <c r="E51" s="47">
        <v>42741</v>
      </c>
    </row>
    <row r="52" spans="1:5" x14ac:dyDescent="0.25">
      <c r="A52" s="7">
        <v>8211</v>
      </c>
      <c r="B52" s="28" t="s">
        <v>1052</v>
      </c>
      <c r="C52" s="12">
        <v>19510</v>
      </c>
      <c r="D52" s="28" t="s">
        <v>1070</v>
      </c>
      <c r="E52" s="47">
        <v>42741</v>
      </c>
    </row>
    <row r="53" spans="1:5" x14ac:dyDescent="0.25">
      <c r="A53" s="7">
        <v>8212</v>
      </c>
      <c r="B53" s="28" t="s">
        <v>1071</v>
      </c>
      <c r="C53" s="12">
        <v>6034</v>
      </c>
      <c r="D53" s="28" t="s">
        <v>1072</v>
      </c>
      <c r="E53" s="47">
        <v>42741</v>
      </c>
    </row>
    <row r="54" spans="1:5" x14ac:dyDescent="0.25">
      <c r="A54" s="7">
        <v>8213</v>
      </c>
      <c r="B54" s="28" t="s">
        <v>1073</v>
      </c>
      <c r="C54" s="12">
        <v>13275</v>
      </c>
      <c r="D54" s="28" t="s">
        <v>1074</v>
      </c>
      <c r="E54" s="47">
        <v>42741</v>
      </c>
    </row>
    <row r="55" spans="1:5" x14ac:dyDescent="0.25">
      <c r="A55" s="7">
        <v>8214</v>
      </c>
      <c r="B55" s="8" t="s">
        <v>975</v>
      </c>
      <c r="C55" s="12">
        <v>11600</v>
      </c>
      <c r="D55" s="8" t="s">
        <v>1075</v>
      </c>
      <c r="E55" s="47">
        <v>42741</v>
      </c>
    </row>
    <row r="56" spans="1:5" x14ac:dyDescent="0.25">
      <c r="A56" s="7">
        <v>8215</v>
      </c>
      <c r="B56" s="8" t="s">
        <v>1076</v>
      </c>
      <c r="C56" s="12">
        <v>47560</v>
      </c>
      <c r="D56" s="8" t="s">
        <v>1077</v>
      </c>
      <c r="E56" s="47">
        <v>42741</v>
      </c>
    </row>
    <row r="57" spans="1:5" x14ac:dyDescent="0.25">
      <c r="A57" s="7">
        <v>8216</v>
      </c>
      <c r="B57" s="28" t="s">
        <v>7</v>
      </c>
      <c r="C57" s="12">
        <v>5527806</v>
      </c>
      <c r="D57" s="28" t="s">
        <v>1078</v>
      </c>
      <c r="E57" s="29">
        <v>42744</v>
      </c>
    </row>
    <row r="58" spans="1:5" x14ac:dyDescent="0.25">
      <c r="A58" s="7">
        <v>8217</v>
      </c>
      <c r="B58" s="28" t="s">
        <v>8</v>
      </c>
      <c r="C58" s="12">
        <v>9600</v>
      </c>
      <c r="D58" s="28" t="s">
        <v>1079</v>
      </c>
      <c r="E58" s="47">
        <v>42744</v>
      </c>
    </row>
    <row r="59" spans="1:5" x14ac:dyDescent="0.25">
      <c r="A59" s="7">
        <v>8218</v>
      </c>
      <c r="B59" s="8" t="s">
        <v>1080</v>
      </c>
      <c r="C59" s="12">
        <v>80000</v>
      </c>
      <c r="D59" s="8" t="s">
        <v>1081</v>
      </c>
      <c r="E59" s="47">
        <v>42744</v>
      </c>
    </row>
    <row r="60" spans="1:5" x14ac:dyDescent="0.25">
      <c r="A60" s="7">
        <v>8219</v>
      </c>
      <c r="B60" s="24" t="s">
        <v>194</v>
      </c>
      <c r="C60" s="25">
        <v>1688</v>
      </c>
      <c r="D60" s="8" t="s">
        <v>1082</v>
      </c>
      <c r="E60" s="47">
        <v>42744</v>
      </c>
    </row>
    <row r="61" spans="1:5" x14ac:dyDescent="0.25">
      <c r="A61" s="7">
        <v>8220</v>
      </c>
      <c r="B61" s="8" t="s">
        <v>1083</v>
      </c>
      <c r="C61" s="12">
        <v>0</v>
      </c>
      <c r="D61" s="8" t="s">
        <v>42</v>
      </c>
      <c r="E61" s="47">
        <v>42744</v>
      </c>
    </row>
    <row r="62" spans="1:5" x14ac:dyDescent="0.25">
      <c r="A62" s="7">
        <v>8221</v>
      </c>
      <c r="B62" s="30" t="s">
        <v>112</v>
      </c>
      <c r="C62" s="11">
        <v>20000</v>
      </c>
      <c r="D62" s="30" t="s">
        <v>1084</v>
      </c>
      <c r="E62" s="47">
        <v>42744</v>
      </c>
    </row>
    <row r="63" spans="1:5" x14ac:dyDescent="0.25">
      <c r="A63" s="7">
        <v>8222</v>
      </c>
      <c r="B63" s="43" t="s">
        <v>367</v>
      </c>
      <c r="C63" s="11">
        <v>20000</v>
      </c>
      <c r="D63" s="30" t="s">
        <v>1085</v>
      </c>
      <c r="E63" s="47">
        <v>42744</v>
      </c>
    </row>
    <row r="64" spans="1:5" x14ac:dyDescent="0.25">
      <c r="A64" s="7">
        <v>8223</v>
      </c>
      <c r="B64" s="15" t="s">
        <v>43</v>
      </c>
      <c r="C64" s="12">
        <v>5560</v>
      </c>
      <c r="D64" s="8" t="s">
        <v>1086</v>
      </c>
      <c r="E64" s="47">
        <v>42744</v>
      </c>
    </row>
    <row r="65" spans="1:5" x14ac:dyDescent="0.25">
      <c r="A65" s="7">
        <v>8224</v>
      </c>
      <c r="B65" s="45" t="s">
        <v>756</v>
      </c>
      <c r="C65" s="25">
        <v>806</v>
      </c>
      <c r="D65" s="8" t="s">
        <v>1087</v>
      </c>
      <c r="E65" s="47">
        <v>42744</v>
      </c>
    </row>
    <row r="66" spans="1:5" x14ac:dyDescent="0.25">
      <c r="A66" s="7">
        <v>8225</v>
      </c>
      <c r="B66" s="45" t="s">
        <v>1088</v>
      </c>
      <c r="C66" s="25">
        <v>928</v>
      </c>
      <c r="D66" s="8" t="s">
        <v>1087</v>
      </c>
      <c r="E66" s="47">
        <v>42744</v>
      </c>
    </row>
    <row r="67" spans="1:5" x14ac:dyDescent="0.25">
      <c r="A67" s="7">
        <v>8226</v>
      </c>
      <c r="B67" s="45" t="s">
        <v>1089</v>
      </c>
      <c r="C67" s="25">
        <v>953</v>
      </c>
      <c r="D67" s="8" t="s">
        <v>1087</v>
      </c>
      <c r="E67" s="47">
        <v>42744</v>
      </c>
    </row>
    <row r="68" spans="1:5" x14ac:dyDescent="0.25">
      <c r="A68" s="7">
        <v>8227</v>
      </c>
      <c r="B68" s="45" t="s">
        <v>1090</v>
      </c>
      <c r="C68" s="25">
        <v>70</v>
      </c>
      <c r="D68" s="8" t="s">
        <v>1087</v>
      </c>
      <c r="E68" s="47">
        <v>42744</v>
      </c>
    </row>
    <row r="69" spans="1:5" x14ac:dyDescent="0.25">
      <c r="A69" s="7">
        <v>8228</v>
      </c>
      <c r="B69" s="45" t="s">
        <v>1091</v>
      </c>
      <c r="C69" s="25">
        <v>4189</v>
      </c>
      <c r="D69" s="8" t="s">
        <v>1087</v>
      </c>
      <c r="E69" s="47">
        <v>42744</v>
      </c>
    </row>
    <row r="70" spans="1:5" x14ac:dyDescent="0.25">
      <c r="A70" s="7">
        <v>8229</v>
      </c>
      <c r="B70" s="45" t="s">
        <v>1092</v>
      </c>
      <c r="C70" s="25">
        <v>70</v>
      </c>
      <c r="D70" s="8" t="s">
        <v>1087</v>
      </c>
      <c r="E70" s="47">
        <v>42744</v>
      </c>
    </row>
    <row r="71" spans="1:5" x14ac:dyDescent="0.25">
      <c r="A71" s="7">
        <v>8230</v>
      </c>
      <c r="B71" s="45" t="s">
        <v>1093</v>
      </c>
      <c r="C71" s="25">
        <v>951</v>
      </c>
      <c r="D71" s="8" t="s">
        <v>1087</v>
      </c>
      <c r="E71" s="47">
        <v>42744</v>
      </c>
    </row>
    <row r="72" spans="1:5" x14ac:dyDescent="0.25">
      <c r="A72" s="7">
        <v>8231</v>
      </c>
      <c r="B72" s="45" t="s">
        <v>763</v>
      </c>
      <c r="C72" s="25">
        <v>2119</v>
      </c>
      <c r="D72" s="8" t="s">
        <v>1087</v>
      </c>
      <c r="E72" s="47">
        <v>42744</v>
      </c>
    </row>
    <row r="73" spans="1:5" x14ac:dyDescent="0.25">
      <c r="A73" s="7">
        <v>8232</v>
      </c>
      <c r="B73" s="45" t="s">
        <v>1094</v>
      </c>
      <c r="C73" s="25">
        <v>194</v>
      </c>
      <c r="D73" s="8" t="s">
        <v>1087</v>
      </c>
      <c r="E73" s="47">
        <v>42744</v>
      </c>
    </row>
    <row r="74" spans="1:5" x14ac:dyDescent="0.25">
      <c r="A74" s="7">
        <v>8233</v>
      </c>
      <c r="B74" s="45" t="s">
        <v>1095</v>
      </c>
      <c r="C74" s="25">
        <v>510</v>
      </c>
      <c r="D74" s="8" t="s">
        <v>1087</v>
      </c>
      <c r="E74" s="47">
        <v>42744</v>
      </c>
    </row>
    <row r="75" spans="1:5" x14ac:dyDescent="0.25">
      <c r="A75" s="7">
        <v>8234</v>
      </c>
      <c r="B75" s="45" t="s">
        <v>1096</v>
      </c>
      <c r="C75" s="25">
        <v>3040</v>
      </c>
      <c r="D75" s="8" t="s">
        <v>1087</v>
      </c>
      <c r="E75" s="47">
        <v>42744</v>
      </c>
    </row>
    <row r="76" spans="1:5" x14ac:dyDescent="0.25">
      <c r="A76" s="7">
        <v>8235</v>
      </c>
      <c r="B76" s="45" t="s">
        <v>1097</v>
      </c>
      <c r="C76" s="25">
        <v>853</v>
      </c>
      <c r="D76" s="8" t="s">
        <v>1087</v>
      </c>
      <c r="E76" s="47">
        <v>42744</v>
      </c>
    </row>
    <row r="77" spans="1:5" x14ac:dyDescent="0.25">
      <c r="A77" s="7">
        <v>8236</v>
      </c>
      <c r="B77" s="45" t="s">
        <v>758</v>
      </c>
      <c r="C77" s="25">
        <v>140</v>
      </c>
      <c r="D77" s="8" t="s">
        <v>1087</v>
      </c>
      <c r="E77" s="47">
        <v>42744</v>
      </c>
    </row>
    <row r="78" spans="1:5" x14ac:dyDescent="0.25">
      <c r="A78" s="7">
        <v>8237</v>
      </c>
      <c r="B78" s="45" t="s">
        <v>1098</v>
      </c>
      <c r="C78" s="25">
        <v>1102</v>
      </c>
      <c r="D78" s="8" t="s">
        <v>1087</v>
      </c>
      <c r="E78" s="47">
        <v>42744</v>
      </c>
    </row>
    <row r="79" spans="1:5" x14ac:dyDescent="0.25">
      <c r="A79" s="7">
        <v>8238</v>
      </c>
      <c r="B79" s="45" t="s">
        <v>1099</v>
      </c>
      <c r="C79" s="25">
        <v>280</v>
      </c>
      <c r="D79" s="8" t="s">
        <v>1087</v>
      </c>
      <c r="E79" s="47">
        <v>42744</v>
      </c>
    </row>
    <row r="80" spans="1:5" x14ac:dyDescent="0.25">
      <c r="A80" s="7">
        <v>8239</v>
      </c>
      <c r="B80" s="45" t="s">
        <v>1100</v>
      </c>
      <c r="C80" s="25">
        <v>778</v>
      </c>
      <c r="D80" s="8" t="s">
        <v>1087</v>
      </c>
      <c r="E80" s="47">
        <v>42744</v>
      </c>
    </row>
    <row r="81" spans="1:5" x14ac:dyDescent="0.25">
      <c r="A81" s="7">
        <v>8240</v>
      </c>
      <c r="B81" s="45" t="s">
        <v>1101</v>
      </c>
      <c r="C81" s="25">
        <v>1510</v>
      </c>
      <c r="D81" s="8" t="s">
        <v>1087</v>
      </c>
      <c r="E81" s="47">
        <v>42744</v>
      </c>
    </row>
    <row r="82" spans="1:5" x14ac:dyDescent="0.25">
      <c r="A82" s="7">
        <v>8241</v>
      </c>
      <c r="B82" s="45" t="s">
        <v>1102</v>
      </c>
      <c r="C82" s="25">
        <v>70</v>
      </c>
      <c r="D82" s="8" t="s">
        <v>1087</v>
      </c>
      <c r="E82" s="47">
        <v>42744</v>
      </c>
    </row>
    <row r="83" spans="1:5" x14ac:dyDescent="0.25">
      <c r="A83" s="7">
        <v>8242</v>
      </c>
      <c r="B83" s="8" t="s">
        <v>1103</v>
      </c>
      <c r="C83" s="12">
        <v>128886.38</v>
      </c>
      <c r="D83" s="8" t="s">
        <v>1104</v>
      </c>
      <c r="E83" s="47">
        <v>42745</v>
      </c>
    </row>
    <row r="84" spans="1:5" x14ac:dyDescent="0.25">
      <c r="A84" s="7">
        <v>8243</v>
      </c>
      <c r="B84" s="8" t="s">
        <v>7</v>
      </c>
      <c r="C84" s="12">
        <v>1614</v>
      </c>
      <c r="D84" s="8" t="s">
        <v>1105</v>
      </c>
      <c r="E84" s="47">
        <v>42745</v>
      </c>
    </row>
    <row r="85" spans="1:5" x14ac:dyDescent="0.25">
      <c r="A85" s="7">
        <v>8244</v>
      </c>
      <c r="B85" s="28" t="s">
        <v>830</v>
      </c>
      <c r="C85" s="12">
        <v>85000</v>
      </c>
      <c r="D85" s="28" t="s">
        <v>1106</v>
      </c>
      <c r="E85" s="47">
        <v>42745</v>
      </c>
    </row>
    <row r="86" spans="1:5" x14ac:dyDescent="0.25">
      <c r="A86" s="7">
        <v>8245</v>
      </c>
      <c r="B86" s="28" t="s">
        <v>191</v>
      </c>
      <c r="C86" s="12">
        <v>7000</v>
      </c>
      <c r="D86" s="27" t="s">
        <v>1107</v>
      </c>
      <c r="E86" s="47">
        <v>42745</v>
      </c>
    </row>
    <row r="87" spans="1:5" x14ac:dyDescent="0.25">
      <c r="A87" s="7">
        <v>8246</v>
      </c>
      <c r="B87" s="8" t="s">
        <v>411</v>
      </c>
      <c r="C87" s="12">
        <v>11456.52</v>
      </c>
      <c r="D87" s="28" t="s">
        <v>1108</v>
      </c>
      <c r="E87" s="47">
        <v>42745</v>
      </c>
    </row>
    <row r="88" spans="1:5" x14ac:dyDescent="0.25">
      <c r="A88" s="7">
        <v>8247</v>
      </c>
      <c r="B88" s="8" t="s">
        <v>90</v>
      </c>
      <c r="C88" s="11">
        <v>5215</v>
      </c>
      <c r="D88" s="8" t="s">
        <v>1109</v>
      </c>
      <c r="E88" s="47">
        <v>42745</v>
      </c>
    </row>
    <row r="89" spans="1:5" x14ac:dyDescent="0.25">
      <c r="A89" s="7">
        <v>8248</v>
      </c>
      <c r="B89" s="28" t="s">
        <v>960</v>
      </c>
      <c r="C89" s="12">
        <v>82023.37</v>
      </c>
      <c r="D89" s="28" t="s">
        <v>1110</v>
      </c>
      <c r="E89" s="47">
        <v>42745</v>
      </c>
    </row>
    <row r="90" spans="1:5" x14ac:dyDescent="0.25">
      <c r="A90" s="7">
        <v>8249</v>
      </c>
      <c r="B90" s="15" t="s">
        <v>43</v>
      </c>
      <c r="C90" s="12">
        <v>6410</v>
      </c>
      <c r="D90" s="8" t="s">
        <v>1111</v>
      </c>
      <c r="E90" s="47">
        <v>42746</v>
      </c>
    </row>
    <row r="91" spans="1:5" x14ac:dyDescent="0.25">
      <c r="A91" s="7">
        <v>8250</v>
      </c>
      <c r="B91" s="8" t="s">
        <v>1112</v>
      </c>
      <c r="C91" s="12">
        <v>11600</v>
      </c>
      <c r="D91" s="8" t="s">
        <v>1113</v>
      </c>
      <c r="E91" s="47">
        <v>42746</v>
      </c>
    </row>
    <row r="92" spans="1:5" x14ac:dyDescent="0.25">
      <c r="A92" s="7">
        <v>8251</v>
      </c>
      <c r="B92" s="8" t="s">
        <v>88</v>
      </c>
      <c r="C92" s="12">
        <v>9239.4</v>
      </c>
      <c r="D92" s="8" t="s">
        <v>1114</v>
      </c>
      <c r="E92" s="47">
        <v>42746</v>
      </c>
    </row>
    <row r="93" spans="1:5" x14ac:dyDescent="0.25">
      <c r="A93" s="7">
        <v>8252</v>
      </c>
      <c r="B93" s="31" t="s">
        <v>211</v>
      </c>
      <c r="C93" s="12">
        <v>3793</v>
      </c>
      <c r="D93" s="28" t="s">
        <v>1115</v>
      </c>
      <c r="E93" s="29">
        <v>42747</v>
      </c>
    </row>
    <row r="94" spans="1:5" x14ac:dyDescent="0.25">
      <c r="A94" s="7">
        <v>8253</v>
      </c>
      <c r="B94" s="31" t="s">
        <v>438</v>
      </c>
      <c r="C94" s="12">
        <v>4054</v>
      </c>
      <c r="D94" s="28" t="s">
        <v>1116</v>
      </c>
      <c r="E94" s="47">
        <v>42747</v>
      </c>
    </row>
    <row r="95" spans="1:5" x14ac:dyDescent="0.25">
      <c r="A95" s="7">
        <v>8254</v>
      </c>
      <c r="B95" s="31" t="s">
        <v>580</v>
      </c>
      <c r="C95" s="12">
        <v>4553</v>
      </c>
      <c r="D95" s="28" t="s">
        <v>1117</v>
      </c>
      <c r="E95" s="47">
        <v>42747</v>
      </c>
    </row>
    <row r="96" spans="1:5" x14ac:dyDescent="0.25">
      <c r="A96" s="7">
        <v>8255</v>
      </c>
      <c r="B96" s="31" t="s">
        <v>582</v>
      </c>
      <c r="C96" s="12">
        <v>4512</v>
      </c>
      <c r="D96" s="28" t="s">
        <v>1118</v>
      </c>
      <c r="E96" s="47">
        <v>42747</v>
      </c>
    </row>
    <row r="97" spans="1:5" x14ac:dyDescent="0.25">
      <c r="A97" s="7">
        <v>8256</v>
      </c>
      <c r="B97" s="31" t="s">
        <v>378</v>
      </c>
      <c r="C97" s="12">
        <v>4189</v>
      </c>
      <c r="D97" s="28" t="s">
        <v>1119</v>
      </c>
      <c r="E97" s="47">
        <v>42747</v>
      </c>
    </row>
    <row r="98" spans="1:5" x14ac:dyDescent="0.25">
      <c r="A98" s="7">
        <v>8257</v>
      </c>
      <c r="B98" s="31" t="s">
        <v>794</v>
      </c>
      <c r="C98" s="12">
        <v>4060</v>
      </c>
      <c r="D98" s="28" t="s">
        <v>1120</v>
      </c>
      <c r="E98" s="47">
        <v>42747</v>
      </c>
    </row>
    <row r="99" spans="1:5" x14ac:dyDescent="0.25">
      <c r="A99" s="7">
        <v>8258</v>
      </c>
      <c r="B99" s="31" t="s">
        <v>699</v>
      </c>
      <c r="C99" s="12">
        <v>3960</v>
      </c>
      <c r="D99" s="28" t="s">
        <v>1121</v>
      </c>
      <c r="E99" s="47">
        <v>42747</v>
      </c>
    </row>
    <row r="100" spans="1:5" x14ac:dyDescent="0.25">
      <c r="A100" s="7">
        <v>8259</v>
      </c>
      <c r="B100" s="31" t="s">
        <v>288</v>
      </c>
      <c r="C100" s="12">
        <v>3845</v>
      </c>
      <c r="D100" s="28" t="s">
        <v>1122</v>
      </c>
      <c r="E100" s="47">
        <v>42747</v>
      </c>
    </row>
    <row r="101" spans="1:5" x14ac:dyDescent="0.25">
      <c r="A101" s="7">
        <v>8260</v>
      </c>
      <c r="B101" s="31" t="s">
        <v>700</v>
      </c>
      <c r="C101" s="12">
        <v>4531</v>
      </c>
      <c r="D101" s="28" t="s">
        <v>1123</v>
      </c>
      <c r="E101" s="47">
        <v>42747</v>
      </c>
    </row>
    <row r="102" spans="1:5" x14ac:dyDescent="0.25">
      <c r="A102" s="7">
        <v>8261</v>
      </c>
      <c r="B102" s="31" t="s">
        <v>924</v>
      </c>
      <c r="C102" s="12">
        <v>3790</v>
      </c>
      <c r="D102" s="28" t="s">
        <v>1124</v>
      </c>
      <c r="E102" s="47">
        <v>42747</v>
      </c>
    </row>
    <row r="103" spans="1:5" x14ac:dyDescent="0.25">
      <c r="A103" s="7">
        <v>8262</v>
      </c>
      <c r="B103" s="31" t="s">
        <v>795</v>
      </c>
      <c r="C103" s="12">
        <v>3760</v>
      </c>
      <c r="D103" s="28" t="s">
        <v>1125</v>
      </c>
      <c r="E103" s="47">
        <v>42747</v>
      </c>
    </row>
    <row r="104" spans="1:5" x14ac:dyDescent="0.25">
      <c r="A104" s="7">
        <v>8263</v>
      </c>
      <c r="B104" s="31" t="s">
        <v>926</v>
      </c>
      <c r="C104" s="12">
        <v>3359</v>
      </c>
      <c r="D104" s="28" t="s">
        <v>1126</v>
      </c>
      <c r="E104" s="47">
        <v>42747</v>
      </c>
    </row>
    <row r="105" spans="1:5" x14ac:dyDescent="0.25">
      <c r="A105" s="7">
        <v>8264</v>
      </c>
      <c r="B105" s="31" t="s">
        <v>925</v>
      </c>
      <c r="C105" s="12">
        <v>4393</v>
      </c>
      <c r="D105" s="28" t="s">
        <v>1127</v>
      </c>
      <c r="E105" s="47">
        <v>42747</v>
      </c>
    </row>
    <row r="106" spans="1:5" x14ac:dyDescent="0.25">
      <c r="A106" s="7">
        <v>8265</v>
      </c>
      <c r="B106" s="31" t="s">
        <v>701</v>
      </c>
      <c r="C106" s="12">
        <v>3129</v>
      </c>
      <c r="D106" s="28" t="s">
        <v>1128</v>
      </c>
      <c r="E106" s="47">
        <v>42747</v>
      </c>
    </row>
    <row r="107" spans="1:5" x14ac:dyDescent="0.25">
      <c r="A107" s="7">
        <v>8266</v>
      </c>
      <c r="B107" s="31" t="s">
        <v>669</v>
      </c>
      <c r="C107" s="12">
        <v>4301</v>
      </c>
      <c r="D107" s="28" t="s">
        <v>1129</v>
      </c>
      <c r="E107" s="47">
        <v>42747</v>
      </c>
    </row>
    <row r="108" spans="1:5" x14ac:dyDescent="0.25">
      <c r="A108" s="7">
        <v>8267</v>
      </c>
      <c r="B108" s="31" t="s">
        <v>1014</v>
      </c>
      <c r="C108" s="12">
        <v>3629</v>
      </c>
      <c r="D108" s="28" t="s">
        <v>1130</v>
      </c>
      <c r="E108" s="47">
        <v>42747</v>
      </c>
    </row>
    <row r="109" spans="1:5" x14ac:dyDescent="0.25">
      <c r="A109" s="7">
        <v>8268</v>
      </c>
      <c r="B109" s="31" t="s">
        <v>41</v>
      </c>
      <c r="C109" s="12">
        <v>16587</v>
      </c>
      <c r="D109" s="28" t="s">
        <v>1131</v>
      </c>
      <c r="E109" s="47">
        <v>42747</v>
      </c>
    </row>
    <row r="110" spans="1:5" x14ac:dyDescent="0.25">
      <c r="A110" s="7">
        <v>8269</v>
      </c>
      <c r="B110" s="31" t="s">
        <v>1132</v>
      </c>
      <c r="C110" s="12">
        <v>5583</v>
      </c>
      <c r="D110" s="28" t="s">
        <v>1133</v>
      </c>
      <c r="E110" s="47">
        <v>42747</v>
      </c>
    </row>
    <row r="111" spans="1:5" x14ac:dyDescent="0.25">
      <c r="A111" s="7">
        <v>8270</v>
      </c>
      <c r="B111" s="31" t="s">
        <v>967</v>
      </c>
      <c r="C111" s="12">
        <v>3439</v>
      </c>
      <c r="D111" s="28" t="s">
        <v>1134</v>
      </c>
      <c r="E111" s="47">
        <v>42747</v>
      </c>
    </row>
    <row r="112" spans="1:5" x14ac:dyDescent="0.25">
      <c r="A112" s="7">
        <v>8271</v>
      </c>
      <c r="B112" s="31" t="s">
        <v>1015</v>
      </c>
      <c r="C112" s="12">
        <v>3359</v>
      </c>
      <c r="D112" s="28" t="s">
        <v>1135</v>
      </c>
      <c r="E112" s="47">
        <v>42747</v>
      </c>
    </row>
    <row r="113" spans="1:5" x14ac:dyDescent="0.25">
      <c r="A113" s="7">
        <v>8272</v>
      </c>
      <c r="B113" s="31" t="s">
        <v>1136</v>
      </c>
      <c r="C113" s="12">
        <v>3901</v>
      </c>
      <c r="D113" s="28" t="s">
        <v>1137</v>
      </c>
      <c r="E113" s="47">
        <v>42747</v>
      </c>
    </row>
    <row r="114" spans="1:5" x14ac:dyDescent="0.25">
      <c r="A114" s="7">
        <v>8273</v>
      </c>
      <c r="B114" s="31" t="s">
        <v>968</v>
      </c>
      <c r="C114" s="12">
        <v>2628</v>
      </c>
      <c r="D114" s="28" t="s">
        <v>1138</v>
      </c>
      <c r="E114" s="47">
        <v>42747</v>
      </c>
    </row>
    <row r="115" spans="1:5" x14ac:dyDescent="0.25">
      <c r="A115" s="7">
        <v>8274</v>
      </c>
      <c r="B115" s="31" t="s">
        <v>1139</v>
      </c>
      <c r="C115" s="12">
        <v>7592</v>
      </c>
      <c r="D115" s="28" t="s">
        <v>1140</v>
      </c>
      <c r="E115" s="47">
        <v>42747</v>
      </c>
    </row>
    <row r="116" spans="1:5" x14ac:dyDescent="0.25">
      <c r="A116" s="7">
        <v>8275</v>
      </c>
      <c r="B116" s="31" t="s">
        <v>1141</v>
      </c>
      <c r="C116" s="12">
        <v>4911</v>
      </c>
      <c r="D116" s="28" t="s">
        <v>1142</v>
      </c>
      <c r="E116" s="47">
        <v>42747</v>
      </c>
    </row>
    <row r="117" spans="1:5" x14ac:dyDescent="0.25">
      <c r="A117" s="7">
        <v>8276</v>
      </c>
      <c r="B117" s="31" t="s">
        <v>1143</v>
      </c>
      <c r="C117" s="12">
        <v>3901</v>
      </c>
      <c r="D117" s="28" t="s">
        <v>1144</v>
      </c>
      <c r="E117" s="47">
        <v>42747</v>
      </c>
    </row>
    <row r="118" spans="1:5" x14ac:dyDescent="0.25">
      <c r="A118" s="7">
        <v>8277</v>
      </c>
      <c r="B118" s="31" t="s">
        <v>275</v>
      </c>
      <c r="C118" s="12">
        <v>2766</v>
      </c>
      <c r="D118" s="28" t="s">
        <v>1145</v>
      </c>
      <c r="E118" s="47">
        <v>42747</v>
      </c>
    </row>
    <row r="119" spans="1:5" x14ac:dyDescent="0.25">
      <c r="A119" s="7">
        <v>8278</v>
      </c>
      <c r="B119" s="31" t="s">
        <v>673</v>
      </c>
      <c r="C119" s="12">
        <v>3359</v>
      </c>
      <c r="D119" s="28" t="s">
        <v>1146</v>
      </c>
      <c r="E119" s="47">
        <v>42747</v>
      </c>
    </row>
    <row r="120" spans="1:5" x14ac:dyDescent="0.25">
      <c r="A120" s="7">
        <v>8279</v>
      </c>
      <c r="B120" s="31" t="s">
        <v>929</v>
      </c>
      <c r="C120" s="12">
        <v>4566</v>
      </c>
      <c r="D120" s="28" t="s">
        <v>1147</v>
      </c>
      <c r="E120" s="47">
        <v>42747</v>
      </c>
    </row>
    <row r="121" spans="1:5" x14ac:dyDescent="0.25">
      <c r="A121" s="7">
        <v>8280</v>
      </c>
      <c r="B121" s="31" t="s">
        <v>806</v>
      </c>
      <c r="C121" s="12">
        <v>4309</v>
      </c>
      <c r="D121" s="28" t="s">
        <v>1148</v>
      </c>
      <c r="E121" s="47">
        <v>42747</v>
      </c>
    </row>
    <row r="122" spans="1:5" x14ac:dyDescent="0.25">
      <c r="A122" s="7">
        <v>8281</v>
      </c>
      <c r="B122" s="31" t="s">
        <v>930</v>
      </c>
      <c r="C122" s="12">
        <v>4054</v>
      </c>
      <c r="D122" s="28" t="s">
        <v>1149</v>
      </c>
      <c r="E122" s="47">
        <v>42747</v>
      </c>
    </row>
    <row r="123" spans="1:5" x14ac:dyDescent="0.25">
      <c r="A123" s="7">
        <v>8282</v>
      </c>
      <c r="B123" s="31" t="s">
        <v>462</v>
      </c>
      <c r="C123" s="12">
        <v>4566</v>
      </c>
      <c r="D123" s="28" t="s">
        <v>1150</v>
      </c>
      <c r="E123" s="47">
        <v>42747</v>
      </c>
    </row>
    <row r="124" spans="1:5" x14ac:dyDescent="0.25">
      <c r="A124" s="7">
        <v>8283</v>
      </c>
      <c r="B124" s="31" t="s">
        <v>454</v>
      </c>
      <c r="C124" s="12">
        <v>0</v>
      </c>
      <c r="D124" s="28" t="s">
        <v>42</v>
      </c>
      <c r="E124" s="47">
        <v>42747</v>
      </c>
    </row>
    <row r="125" spans="1:5" x14ac:dyDescent="0.25">
      <c r="A125" s="7">
        <v>8284</v>
      </c>
      <c r="B125" s="31" t="s">
        <v>946</v>
      </c>
      <c r="C125" s="12">
        <v>4129</v>
      </c>
      <c r="D125" s="28" t="s">
        <v>1151</v>
      </c>
      <c r="E125" s="47">
        <v>42747</v>
      </c>
    </row>
    <row r="126" spans="1:5" x14ac:dyDescent="0.25">
      <c r="A126" s="7">
        <v>8285</v>
      </c>
      <c r="B126" s="31" t="s">
        <v>145</v>
      </c>
      <c r="C126" s="12">
        <v>6946</v>
      </c>
      <c r="D126" s="28" t="s">
        <v>1152</v>
      </c>
      <c r="E126" s="47">
        <v>42747</v>
      </c>
    </row>
    <row r="127" spans="1:5" x14ac:dyDescent="0.25">
      <c r="A127" s="7">
        <v>8286</v>
      </c>
      <c r="B127" s="31" t="s">
        <v>252</v>
      </c>
      <c r="C127" s="12">
        <v>4320</v>
      </c>
      <c r="D127" s="28" t="s">
        <v>1153</v>
      </c>
      <c r="E127" s="47">
        <v>42747</v>
      </c>
    </row>
    <row r="128" spans="1:5" x14ac:dyDescent="0.25">
      <c r="A128" s="7">
        <v>8287</v>
      </c>
      <c r="B128" s="31" t="s">
        <v>1068</v>
      </c>
      <c r="C128" s="12">
        <v>8508</v>
      </c>
      <c r="D128" s="28" t="s">
        <v>1154</v>
      </c>
      <c r="E128" s="47">
        <v>42747</v>
      </c>
    </row>
    <row r="129" spans="1:5" x14ac:dyDescent="0.25">
      <c r="A129" s="7">
        <v>8288</v>
      </c>
      <c r="B129" s="14" t="s">
        <v>258</v>
      </c>
      <c r="C129" s="12">
        <v>8799</v>
      </c>
      <c r="D129" s="28" t="s">
        <v>1155</v>
      </c>
      <c r="E129" s="47">
        <v>42747</v>
      </c>
    </row>
    <row r="130" spans="1:5" x14ac:dyDescent="0.25">
      <c r="A130" s="7">
        <v>8289</v>
      </c>
      <c r="B130" s="31" t="s">
        <v>536</v>
      </c>
      <c r="C130" s="12">
        <v>5266</v>
      </c>
      <c r="D130" s="28" t="s">
        <v>1156</v>
      </c>
      <c r="E130" s="47">
        <v>42747</v>
      </c>
    </row>
    <row r="131" spans="1:5" x14ac:dyDescent="0.25">
      <c r="A131" s="7">
        <v>8290</v>
      </c>
      <c r="B131" s="31" t="s">
        <v>1157</v>
      </c>
      <c r="C131" s="12">
        <v>5658</v>
      </c>
      <c r="D131" s="28" t="s">
        <v>1158</v>
      </c>
      <c r="E131" s="47">
        <v>42747</v>
      </c>
    </row>
    <row r="132" spans="1:5" x14ac:dyDescent="0.25">
      <c r="A132" s="7">
        <v>8291</v>
      </c>
      <c r="B132" s="31" t="s">
        <v>1159</v>
      </c>
      <c r="C132" s="12">
        <v>7009</v>
      </c>
      <c r="D132" s="28" t="s">
        <v>1160</v>
      </c>
      <c r="E132" s="47">
        <v>42747</v>
      </c>
    </row>
    <row r="133" spans="1:5" x14ac:dyDescent="0.25">
      <c r="A133" s="7">
        <v>8292</v>
      </c>
      <c r="B133" s="31" t="s">
        <v>1161</v>
      </c>
      <c r="C133" s="12">
        <v>5266</v>
      </c>
      <c r="D133" s="28" t="s">
        <v>1162</v>
      </c>
      <c r="E133" s="47">
        <v>42747</v>
      </c>
    </row>
    <row r="134" spans="1:5" x14ac:dyDescent="0.25">
      <c r="A134" s="7">
        <v>8293</v>
      </c>
      <c r="B134" s="31" t="s">
        <v>301</v>
      </c>
      <c r="C134" s="12">
        <v>3606</v>
      </c>
      <c r="D134" s="28" t="s">
        <v>1163</v>
      </c>
      <c r="E134" s="47">
        <v>42747</v>
      </c>
    </row>
    <row r="135" spans="1:5" x14ac:dyDescent="0.25">
      <c r="A135" s="7">
        <v>8294</v>
      </c>
      <c r="B135" s="31" t="s">
        <v>1164</v>
      </c>
      <c r="C135" s="12">
        <v>5488</v>
      </c>
      <c r="D135" s="28" t="s">
        <v>1165</v>
      </c>
      <c r="E135" s="47">
        <v>42747</v>
      </c>
    </row>
    <row r="136" spans="1:5" x14ac:dyDescent="0.25">
      <c r="A136" s="7">
        <v>8295</v>
      </c>
      <c r="B136" s="31" t="s">
        <v>815</v>
      </c>
      <c r="C136" s="12">
        <v>2493</v>
      </c>
      <c r="D136" s="28" t="s">
        <v>1166</v>
      </c>
      <c r="E136" s="47">
        <v>42747</v>
      </c>
    </row>
    <row r="137" spans="1:5" x14ac:dyDescent="0.25">
      <c r="A137" s="7">
        <v>8296</v>
      </c>
      <c r="B137" s="31" t="s">
        <v>117</v>
      </c>
      <c r="C137" s="12">
        <v>3651</v>
      </c>
      <c r="D137" s="28" t="s">
        <v>1167</v>
      </c>
      <c r="E137" s="47">
        <v>42747</v>
      </c>
    </row>
    <row r="138" spans="1:5" x14ac:dyDescent="0.25">
      <c r="A138" s="7">
        <v>8297</v>
      </c>
      <c r="B138" s="31" t="s">
        <v>302</v>
      </c>
      <c r="C138" s="12">
        <v>4250</v>
      </c>
      <c r="D138" s="28" t="s">
        <v>1168</v>
      </c>
      <c r="E138" s="47">
        <v>42747</v>
      </c>
    </row>
    <row r="139" spans="1:5" x14ac:dyDescent="0.25">
      <c r="A139" s="7">
        <v>8298</v>
      </c>
      <c r="B139" s="31" t="s">
        <v>199</v>
      </c>
      <c r="C139" s="12">
        <v>2909</v>
      </c>
      <c r="D139" s="28" t="s">
        <v>1169</v>
      </c>
      <c r="E139" s="47">
        <v>42747</v>
      </c>
    </row>
    <row r="140" spans="1:5" x14ac:dyDescent="0.25">
      <c r="A140" s="7">
        <v>8299</v>
      </c>
      <c r="B140" s="31" t="s">
        <v>129</v>
      </c>
      <c r="C140" s="12">
        <v>6969</v>
      </c>
      <c r="D140" s="28" t="s">
        <v>1170</v>
      </c>
      <c r="E140" s="47">
        <v>42747</v>
      </c>
    </row>
    <row r="141" spans="1:5" x14ac:dyDescent="0.25">
      <c r="A141" s="7">
        <v>8300</v>
      </c>
      <c r="B141" s="31" t="s">
        <v>613</v>
      </c>
      <c r="C141" s="12">
        <v>7232</v>
      </c>
      <c r="D141" s="28" t="s">
        <v>1171</v>
      </c>
      <c r="E141" s="47">
        <v>42747</v>
      </c>
    </row>
    <row r="142" spans="1:5" x14ac:dyDescent="0.25">
      <c r="A142" s="7">
        <v>8301</v>
      </c>
      <c r="B142" s="31" t="s">
        <v>422</v>
      </c>
      <c r="C142" s="12">
        <v>6366</v>
      </c>
      <c r="D142" s="28" t="s">
        <v>1172</v>
      </c>
      <c r="E142" s="47">
        <v>42747</v>
      </c>
    </row>
    <row r="143" spans="1:5" x14ac:dyDescent="0.25">
      <c r="A143" s="7">
        <v>8302</v>
      </c>
      <c r="B143" s="31" t="s">
        <v>467</v>
      </c>
      <c r="C143" s="12">
        <v>0</v>
      </c>
      <c r="D143" s="28" t="s">
        <v>42</v>
      </c>
      <c r="E143" s="47">
        <v>42747</v>
      </c>
    </row>
    <row r="144" spans="1:5" x14ac:dyDescent="0.25">
      <c r="A144" s="7">
        <v>8303</v>
      </c>
      <c r="B144" s="31" t="s">
        <v>1173</v>
      </c>
      <c r="C144" s="12">
        <v>8955</v>
      </c>
      <c r="D144" s="28" t="s">
        <v>1174</v>
      </c>
      <c r="E144" s="47">
        <v>42747</v>
      </c>
    </row>
    <row r="145" spans="1:5" x14ac:dyDescent="0.25">
      <c r="A145" s="7">
        <v>8304</v>
      </c>
      <c r="B145" s="31" t="s">
        <v>1175</v>
      </c>
      <c r="C145" s="12">
        <v>6053</v>
      </c>
      <c r="D145" s="28" t="s">
        <v>1176</v>
      </c>
      <c r="E145" s="47">
        <v>42747</v>
      </c>
    </row>
    <row r="146" spans="1:5" x14ac:dyDescent="0.25">
      <c r="A146" s="7">
        <v>8305</v>
      </c>
      <c r="B146" s="31" t="s">
        <v>303</v>
      </c>
      <c r="C146" s="12">
        <v>4850</v>
      </c>
      <c r="D146" s="28" t="s">
        <v>1177</v>
      </c>
      <c r="E146" s="47">
        <v>42747</v>
      </c>
    </row>
    <row r="147" spans="1:5" x14ac:dyDescent="0.25">
      <c r="A147" s="7">
        <v>8306</v>
      </c>
      <c r="B147" s="31" t="s">
        <v>804</v>
      </c>
      <c r="C147" s="12">
        <v>5434</v>
      </c>
      <c r="D147" s="28" t="s">
        <v>1178</v>
      </c>
      <c r="E147" s="47">
        <v>42747</v>
      </c>
    </row>
    <row r="148" spans="1:5" x14ac:dyDescent="0.25">
      <c r="A148" s="7">
        <v>8307</v>
      </c>
      <c r="B148" s="31" t="s">
        <v>147</v>
      </c>
      <c r="C148" s="12">
        <v>4872</v>
      </c>
      <c r="D148" s="28" t="s">
        <v>1179</v>
      </c>
      <c r="E148" s="47">
        <v>42747</v>
      </c>
    </row>
    <row r="149" spans="1:5" x14ac:dyDescent="0.25">
      <c r="A149" s="7">
        <v>8308</v>
      </c>
      <c r="B149" s="31" t="s">
        <v>304</v>
      </c>
      <c r="C149" s="12">
        <v>3592</v>
      </c>
      <c r="D149" s="28" t="s">
        <v>1180</v>
      </c>
      <c r="E149" s="47">
        <v>42747</v>
      </c>
    </row>
    <row r="150" spans="1:5" x14ac:dyDescent="0.25">
      <c r="A150" s="7">
        <v>8309</v>
      </c>
      <c r="B150" s="31" t="s">
        <v>271</v>
      </c>
      <c r="C150" s="12">
        <v>3349</v>
      </c>
      <c r="D150" s="28" t="s">
        <v>1181</v>
      </c>
      <c r="E150" s="47">
        <v>42747</v>
      </c>
    </row>
    <row r="151" spans="1:5" x14ac:dyDescent="0.25">
      <c r="A151" s="7">
        <v>8310</v>
      </c>
      <c r="B151" s="31" t="s">
        <v>1182</v>
      </c>
      <c r="C151" s="12">
        <v>3931</v>
      </c>
      <c r="D151" s="28" t="s">
        <v>1183</v>
      </c>
      <c r="E151" s="47">
        <v>42747</v>
      </c>
    </row>
    <row r="152" spans="1:5" x14ac:dyDescent="0.25">
      <c r="A152" s="7">
        <v>8311</v>
      </c>
      <c r="B152" s="31" t="s">
        <v>500</v>
      </c>
      <c r="C152" s="12">
        <v>3714</v>
      </c>
      <c r="D152" s="28" t="s">
        <v>1184</v>
      </c>
      <c r="E152" s="47">
        <v>42747</v>
      </c>
    </row>
    <row r="153" spans="1:5" x14ac:dyDescent="0.25">
      <c r="A153" s="7">
        <v>8312</v>
      </c>
      <c r="B153" s="31" t="s">
        <v>305</v>
      </c>
      <c r="C153" s="12">
        <v>3651</v>
      </c>
      <c r="D153" s="28" t="s">
        <v>1185</v>
      </c>
      <c r="E153" s="47">
        <v>42747</v>
      </c>
    </row>
    <row r="154" spans="1:5" x14ac:dyDescent="0.25">
      <c r="A154" s="7">
        <v>8313</v>
      </c>
      <c r="B154" s="31" t="s">
        <v>585</v>
      </c>
      <c r="C154" s="12">
        <v>2493</v>
      </c>
      <c r="D154" s="28" t="s">
        <v>1186</v>
      </c>
      <c r="E154" s="47">
        <v>42747</v>
      </c>
    </row>
    <row r="155" spans="1:5" x14ac:dyDescent="0.25">
      <c r="A155" s="7">
        <v>8314</v>
      </c>
      <c r="B155" s="31" t="s">
        <v>148</v>
      </c>
      <c r="C155" s="12">
        <v>6446</v>
      </c>
      <c r="D155" s="28" t="s">
        <v>1187</v>
      </c>
      <c r="E155" s="47">
        <v>42747</v>
      </c>
    </row>
    <row r="156" spans="1:5" x14ac:dyDescent="0.25">
      <c r="A156" s="7">
        <v>8315</v>
      </c>
      <c r="B156" s="31" t="s">
        <v>948</v>
      </c>
      <c r="C156" s="12">
        <v>3920</v>
      </c>
      <c r="D156" s="28" t="s">
        <v>1188</v>
      </c>
      <c r="E156" s="47">
        <v>42747</v>
      </c>
    </row>
    <row r="157" spans="1:5" x14ac:dyDescent="0.25">
      <c r="A157" s="7">
        <v>8316</v>
      </c>
      <c r="B157" s="31" t="s">
        <v>949</v>
      </c>
      <c r="C157" s="12">
        <v>4812</v>
      </c>
      <c r="D157" s="28" t="s">
        <v>1189</v>
      </c>
      <c r="E157" s="47">
        <v>42747</v>
      </c>
    </row>
    <row r="158" spans="1:5" x14ac:dyDescent="0.25">
      <c r="A158" s="7">
        <v>8317</v>
      </c>
      <c r="B158" s="31" t="s">
        <v>264</v>
      </c>
      <c r="C158" s="12">
        <v>5220</v>
      </c>
      <c r="D158" s="28" t="s">
        <v>1190</v>
      </c>
      <c r="E158" s="47">
        <v>42747</v>
      </c>
    </row>
    <row r="159" spans="1:5" x14ac:dyDescent="0.25">
      <c r="A159" s="7">
        <v>8318</v>
      </c>
      <c r="B159" s="31" t="s">
        <v>219</v>
      </c>
      <c r="C159" s="12">
        <v>4334</v>
      </c>
      <c r="D159" s="28" t="s">
        <v>1191</v>
      </c>
      <c r="E159" s="47">
        <v>42747</v>
      </c>
    </row>
    <row r="160" spans="1:5" x14ac:dyDescent="0.25">
      <c r="A160" s="7">
        <v>8319</v>
      </c>
      <c r="B160" s="31" t="s">
        <v>44</v>
      </c>
      <c r="C160" s="12">
        <v>3714</v>
      </c>
      <c r="D160" s="28" t="s">
        <v>1192</v>
      </c>
      <c r="E160" s="47">
        <v>42747</v>
      </c>
    </row>
    <row r="161" spans="1:5" x14ac:dyDescent="0.25">
      <c r="A161" s="7">
        <v>8320</v>
      </c>
      <c r="B161" s="31" t="s">
        <v>307</v>
      </c>
      <c r="C161" s="12">
        <v>3801</v>
      </c>
      <c r="D161" s="28" t="s">
        <v>1193</v>
      </c>
      <c r="E161" s="47">
        <v>42747</v>
      </c>
    </row>
    <row r="162" spans="1:5" x14ac:dyDescent="0.25">
      <c r="A162" s="7">
        <v>8321</v>
      </c>
      <c r="B162" s="31" t="s">
        <v>1194</v>
      </c>
      <c r="C162" s="12">
        <v>1441</v>
      </c>
      <c r="D162" s="28" t="s">
        <v>1195</v>
      </c>
      <c r="E162" s="47">
        <v>42747</v>
      </c>
    </row>
    <row r="163" spans="1:5" x14ac:dyDescent="0.25">
      <c r="A163" s="7">
        <v>8322</v>
      </c>
      <c r="B163" s="31" t="s">
        <v>118</v>
      </c>
      <c r="C163" s="12">
        <v>8411</v>
      </c>
      <c r="D163" s="28" t="s">
        <v>1196</v>
      </c>
      <c r="E163" s="47">
        <v>42747</v>
      </c>
    </row>
    <row r="164" spans="1:5" x14ac:dyDescent="0.25">
      <c r="A164" s="7">
        <v>8323</v>
      </c>
      <c r="B164" s="31" t="s">
        <v>586</v>
      </c>
      <c r="C164" s="12">
        <v>2493</v>
      </c>
      <c r="D164" s="28" t="s">
        <v>1197</v>
      </c>
      <c r="E164" s="47">
        <v>42747</v>
      </c>
    </row>
    <row r="165" spans="1:5" x14ac:dyDescent="0.25">
      <c r="A165" s="7">
        <v>8324</v>
      </c>
      <c r="B165" s="31" t="s">
        <v>380</v>
      </c>
      <c r="C165" s="12">
        <v>4215</v>
      </c>
      <c r="D165" s="28" t="s">
        <v>1198</v>
      </c>
      <c r="E165" s="47">
        <v>42747</v>
      </c>
    </row>
    <row r="166" spans="1:5" x14ac:dyDescent="0.25">
      <c r="A166" s="7">
        <v>8325</v>
      </c>
      <c r="B166" s="31" t="s">
        <v>1199</v>
      </c>
      <c r="C166" s="12">
        <v>4985</v>
      </c>
      <c r="D166" s="28" t="s">
        <v>1200</v>
      </c>
      <c r="E166" s="47">
        <v>42747</v>
      </c>
    </row>
    <row r="167" spans="1:5" x14ac:dyDescent="0.25">
      <c r="A167" s="7">
        <v>8326</v>
      </c>
      <c r="B167" s="31" t="s">
        <v>871</v>
      </c>
      <c r="C167" s="12">
        <v>4849</v>
      </c>
      <c r="D167" s="28" t="s">
        <v>1201</v>
      </c>
      <c r="E167" s="47">
        <v>42747</v>
      </c>
    </row>
    <row r="168" spans="1:5" x14ac:dyDescent="0.25">
      <c r="A168" s="7">
        <v>8327</v>
      </c>
      <c r="B168" s="31" t="s">
        <v>220</v>
      </c>
      <c r="C168" s="12">
        <v>4850</v>
      </c>
      <c r="D168" s="28" t="s">
        <v>1202</v>
      </c>
      <c r="E168" s="47">
        <v>42747</v>
      </c>
    </row>
    <row r="169" spans="1:5" x14ac:dyDescent="0.25">
      <c r="A169" s="7">
        <v>8328</v>
      </c>
      <c r="B169" s="31" t="s">
        <v>260</v>
      </c>
      <c r="C169" s="12">
        <v>4476</v>
      </c>
      <c r="D169" s="28" t="s">
        <v>1203</v>
      </c>
      <c r="E169" s="47">
        <v>42747</v>
      </c>
    </row>
    <row r="170" spans="1:5" x14ac:dyDescent="0.25">
      <c r="A170" s="7">
        <v>8329</v>
      </c>
      <c r="B170" s="31" t="s">
        <v>468</v>
      </c>
      <c r="C170" s="12">
        <v>2492</v>
      </c>
      <c r="D170" s="28" t="s">
        <v>1204</v>
      </c>
      <c r="E170" s="47">
        <v>42747</v>
      </c>
    </row>
    <row r="171" spans="1:5" x14ac:dyDescent="0.25">
      <c r="A171" s="7">
        <v>8330</v>
      </c>
      <c r="B171" s="31" t="s">
        <v>741</v>
      </c>
      <c r="C171" s="12">
        <v>4216</v>
      </c>
      <c r="D171" s="28" t="s">
        <v>1205</v>
      </c>
      <c r="E171" s="47">
        <v>42747</v>
      </c>
    </row>
    <row r="172" spans="1:5" x14ac:dyDescent="0.25">
      <c r="A172" s="7">
        <v>8331</v>
      </c>
      <c r="B172" s="31" t="s">
        <v>309</v>
      </c>
      <c r="C172" s="12">
        <v>4850</v>
      </c>
      <c r="D172" s="28" t="s">
        <v>1206</v>
      </c>
      <c r="E172" s="47">
        <v>42747</v>
      </c>
    </row>
    <row r="173" spans="1:5" x14ac:dyDescent="0.25">
      <c r="A173" s="7">
        <v>8332</v>
      </c>
      <c r="B173" s="31" t="s">
        <v>1207</v>
      </c>
      <c r="C173" s="12">
        <v>4849</v>
      </c>
      <c r="D173" s="28" t="s">
        <v>1208</v>
      </c>
      <c r="E173" s="47">
        <v>42747</v>
      </c>
    </row>
    <row r="174" spans="1:5" x14ac:dyDescent="0.25">
      <c r="A174" s="7">
        <v>8333</v>
      </c>
      <c r="B174" s="31" t="s">
        <v>650</v>
      </c>
      <c r="C174" s="12">
        <v>7625</v>
      </c>
      <c r="D174" s="28" t="s">
        <v>1209</v>
      </c>
      <c r="E174" s="47">
        <v>42747</v>
      </c>
    </row>
    <row r="175" spans="1:5" x14ac:dyDescent="0.25">
      <c r="A175" s="7">
        <v>8334</v>
      </c>
      <c r="B175" s="31" t="s">
        <v>469</v>
      </c>
      <c r="C175" s="12">
        <v>3846</v>
      </c>
      <c r="D175" s="28" t="s">
        <v>1210</v>
      </c>
      <c r="E175" s="47">
        <v>42747</v>
      </c>
    </row>
    <row r="176" spans="1:5" x14ac:dyDescent="0.25">
      <c r="A176" s="7">
        <v>8335</v>
      </c>
      <c r="B176" s="31" t="s">
        <v>72</v>
      </c>
      <c r="C176" s="12">
        <v>4756</v>
      </c>
      <c r="D176" s="28" t="s">
        <v>1211</v>
      </c>
      <c r="E176" s="47">
        <v>42747</v>
      </c>
    </row>
    <row r="177" spans="1:5" x14ac:dyDescent="0.25">
      <c r="A177" s="7">
        <v>8336</v>
      </c>
      <c r="B177" s="31" t="s">
        <v>149</v>
      </c>
      <c r="C177" s="12">
        <v>4477</v>
      </c>
      <c r="D177" s="28" t="s">
        <v>1212</v>
      </c>
      <c r="E177" s="47">
        <v>42747</v>
      </c>
    </row>
    <row r="178" spans="1:5" x14ac:dyDescent="0.25">
      <c r="A178" s="7">
        <v>8337</v>
      </c>
      <c r="B178" s="31" t="s">
        <v>445</v>
      </c>
      <c r="C178" s="12">
        <v>3460</v>
      </c>
      <c r="D178" s="28" t="s">
        <v>1213</v>
      </c>
      <c r="E178" s="47">
        <v>42747</v>
      </c>
    </row>
    <row r="179" spans="1:5" x14ac:dyDescent="0.25">
      <c r="A179" s="7">
        <v>8338</v>
      </c>
      <c r="B179" s="31" t="s">
        <v>587</v>
      </c>
      <c r="C179" s="12">
        <v>2493</v>
      </c>
      <c r="D179" s="28" t="s">
        <v>1214</v>
      </c>
      <c r="E179" s="47">
        <v>42747</v>
      </c>
    </row>
    <row r="180" spans="1:5" x14ac:dyDescent="0.25">
      <c r="A180" s="7">
        <v>8339</v>
      </c>
      <c r="B180" s="31" t="s">
        <v>1215</v>
      </c>
      <c r="C180" s="12">
        <v>4473</v>
      </c>
      <c r="D180" s="28" t="s">
        <v>1216</v>
      </c>
      <c r="E180" s="47">
        <v>42747</v>
      </c>
    </row>
    <row r="181" spans="1:5" x14ac:dyDescent="0.25">
      <c r="A181" s="7">
        <v>8340</v>
      </c>
      <c r="B181" s="31" t="s">
        <v>310</v>
      </c>
      <c r="C181" s="12">
        <v>4676</v>
      </c>
      <c r="D181" s="28" t="s">
        <v>1217</v>
      </c>
      <c r="E181" s="47">
        <v>42747</v>
      </c>
    </row>
    <row r="182" spans="1:5" x14ac:dyDescent="0.25">
      <c r="A182" s="7">
        <v>8341</v>
      </c>
      <c r="B182" s="31" t="s">
        <v>1218</v>
      </c>
      <c r="C182" s="12">
        <v>4477</v>
      </c>
      <c r="D182" s="28" t="s">
        <v>1219</v>
      </c>
      <c r="E182" s="47">
        <v>42747</v>
      </c>
    </row>
    <row r="183" spans="1:5" x14ac:dyDescent="0.25">
      <c r="A183" s="7">
        <v>8342</v>
      </c>
      <c r="B183" s="31" t="s">
        <v>1016</v>
      </c>
      <c r="C183" s="12">
        <v>2492</v>
      </c>
      <c r="D183" s="28" t="s">
        <v>1220</v>
      </c>
      <c r="E183" s="47">
        <v>42747</v>
      </c>
    </row>
    <row r="184" spans="1:5" x14ac:dyDescent="0.25">
      <c r="A184" s="7">
        <v>8343</v>
      </c>
      <c r="B184" s="31" t="s">
        <v>1221</v>
      </c>
      <c r="C184" s="12">
        <v>2492</v>
      </c>
      <c r="D184" s="28" t="s">
        <v>1222</v>
      </c>
      <c r="E184" s="47">
        <v>42747</v>
      </c>
    </row>
    <row r="185" spans="1:5" x14ac:dyDescent="0.25">
      <c r="A185" s="7">
        <v>8344</v>
      </c>
      <c r="B185" s="31" t="s">
        <v>150</v>
      </c>
      <c r="C185" s="12">
        <v>3845</v>
      </c>
      <c r="D185" s="28" t="s">
        <v>1223</v>
      </c>
      <c r="E185" s="47">
        <v>42747</v>
      </c>
    </row>
    <row r="186" spans="1:5" x14ac:dyDescent="0.25">
      <c r="A186" s="7">
        <v>8345</v>
      </c>
      <c r="B186" s="31" t="s">
        <v>1224</v>
      </c>
      <c r="C186" s="12">
        <v>4454</v>
      </c>
      <c r="D186" s="28" t="s">
        <v>1225</v>
      </c>
      <c r="E186" s="47">
        <v>42747</v>
      </c>
    </row>
    <row r="187" spans="1:5" x14ac:dyDescent="0.25">
      <c r="A187" s="7">
        <v>8346</v>
      </c>
      <c r="B187" s="31" t="s">
        <v>151</v>
      </c>
      <c r="C187" s="12">
        <v>4476</v>
      </c>
      <c r="D187" s="28" t="s">
        <v>1226</v>
      </c>
      <c r="E187" s="47">
        <v>42747</v>
      </c>
    </row>
    <row r="188" spans="1:5" x14ac:dyDescent="0.25">
      <c r="A188" s="7">
        <v>8347</v>
      </c>
      <c r="B188" s="31" t="s">
        <v>114</v>
      </c>
      <c r="C188" s="12">
        <v>4872</v>
      </c>
      <c r="D188" s="28" t="s">
        <v>1227</v>
      </c>
      <c r="E188" s="47">
        <v>42747</v>
      </c>
    </row>
    <row r="189" spans="1:5" x14ac:dyDescent="0.25">
      <c r="A189" s="7">
        <v>8348</v>
      </c>
      <c r="B189" s="31" t="s">
        <v>152</v>
      </c>
      <c r="C189" s="12">
        <v>4873</v>
      </c>
      <c r="D189" s="28" t="s">
        <v>1228</v>
      </c>
      <c r="E189" s="47">
        <v>42747</v>
      </c>
    </row>
    <row r="190" spans="1:5" x14ac:dyDescent="0.25">
      <c r="A190" s="7">
        <v>8349</v>
      </c>
      <c r="B190" s="31" t="s">
        <v>93</v>
      </c>
      <c r="C190" s="12">
        <v>4477</v>
      </c>
      <c r="D190" s="28" t="s">
        <v>1229</v>
      </c>
      <c r="E190" s="47">
        <v>42747</v>
      </c>
    </row>
    <row r="191" spans="1:5" x14ac:dyDescent="0.25">
      <c r="A191" s="7">
        <v>8350</v>
      </c>
      <c r="B191" s="31" t="s">
        <v>110</v>
      </c>
      <c r="C191" s="12">
        <v>10711</v>
      </c>
      <c r="D191" s="28" t="s">
        <v>1230</v>
      </c>
      <c r="E191" s="47">
        <v>42747</v>
      </c>
    </row>
    <row r="192" spans="1:5" x14ac:dyDescent="0.25">
      <c r="A192" s="7">
        <v>8351</v>
      </c>
      <c r="B192" s="31" t="s">
        <v>1231</v>
      </c>
      <c r="C192" s="12">
        <v>8799</v>
      </c>
      <c r="D192" s="28" t="s">
        <v>1232</v>
      </c>
      <c r="E192" s="47">
        <v>42747</v>
      </c>
    </row>
    <row r="193" spans="1:5" x14ac:dyDescent="0.25">
      <c r="A193" s="7">
        <v>8352</v>
      </c>
      <c r="B193" s="31" t="s">
        <v>94</v>
      </c>
      <c r="C193" s="12">
        <v>6446</v>
      </c>
      <c r="D193" s="28" t="s">
        <v>1233</v>
      </c>
      <c r="E193" s="47">
        <v>42747</v>
      </c>
    </row>
    <row r="194" spans="1:5" x14ac:dyDescent="0.25">
      <c r="A194" s="7">
        <v>8353</v>
      </c>
      <c r="B194" s="31" t="s">
        <v>506</v>
      </c>
      <c r="C194" s="12">
        <v>8799</v>
      </c>
      <c r="D194" s="28" t="s">
        <v>1234</v>
      </c>
      <c r="E194" s="47">
        <v>42747</v>
      </c>
    </row>
    <row r="195" spans="1:5" x14ac:dyDescent="0.25">
      <c r="A195" s="7">
        <v>8354</v>
      </c>
      <c r="B195" s="31" t="s">
        <v>1235</v>
      </c>
      <c r="C195" s="12">
        <v>3357</v>
      </c>
      <c r="D195" s="28" t="s">
        <v>1236</v>
      </c>
      <c r="E195" s="47">
        <v>42747</v>
      </c>
    </row>
    <row r="196" spans="1:5" x14ac:dyDescent="0.25">
      <c r="A196" s="7">
        <v>8355</v>
      </c>
      <c r="B196" s="31" t="s">
        <v>588</v>
      </c>
      <c r="C196" s="12">
        <v>2492</v>
      </c>
      <c r="D196" s="28" t="s">
        <v>1237</v>
      </c>
      <c r="E196" s="47">
        <v>42747</v>
      </c>
    </row>
    <row r="197" spans="1:5" x14ac:dyDescent="0.25">
      <c r="A197" s="7">
        <v>8356</v>
      </c>
      <c r="B197" s="31" t="s">
        <v>537</v>
      </c>
      <c r="C197" s="12">
        <v>2493</v>
      </c>
      <c r="D197" s="28" t="s">
        <v>1238</v>
      </c>
      <c r="E197" s="47">
        <v>42747</v>
      </c>
    </row>
    <row r="198" spans="1:5" x14ac:dyDescent="0.25">
      <c r="A198" s="7">
        <v>8357</v>
      </c>
      <c r="B198" s="31" t="s">
        <v>1239</v>
      </c>
      <c r="C198" s="12">
        <v>4066</v>
      </c>
      <c r="D198" s="28" t="s">
        <v>1240</v>
      </c>
      <c r="E198" s="47">
        <v>42747</v>
      </c>
    </row>
    <row r="199" spans="1:5" x14ac:dyDescent="0.25">
      <c r="A199" s="7">
        <v>8358</v>
      </c>
      <c r="B199" s="31" t="s">
        <v>1241</v>
      </c>
      <c r="C199" s="12">
        <v>3803</v>
      </c>
      <c r="D199" s="28" t="s">
        <v>1242</v>
      </c>
      <c r="E199" s="47">
        <v>42747</v>
      </c>
    </row>
    <row r="200" spans="1:5" x14ac:dyDescent="0.25">
      <c r="A200" s="7">
        <v>8359</v>
      </c>
      <c r="B200" s="31" t="s">
        <v>311</v>
      </c>
      <c r="C200" s="12">
        <v>3953</v>
      </c>
      <c r="D200" s="28" t="s">
        <v>1243</v>
      </c>
      <c r="E200" s="47">
        <v>42747</v>
      </c>
    </row>
    <row r="201" spans="1:5" x14ac:dyDescent="0.25">
      <c r="A201" s="7">
        <v>8360</v>
      </c>
      <c r="B201" s="31" t="s">
        <v>277</v>
      </c>
      <c r="C201" s="12">
        <v>4271</v>
      </c>
      <c r="D201" s="28" t="s">
        <v>1244</v>
      </c>
      <c r="E201" s="47">
        <v>42747</v>
      </c>
    </row>
    <row r="202" spans="1:5" x14ac:dyDescent="0.25">
      <c r="A202" s="7">
        <v>8361</v>
      </c>
      <c r="B202" s="31" t="s">
        <v>153</v>
      </c>
      <c r="C202" s="12">
        <v>4192</v>
      </c>
      <c r="D202" s="28" t="s">
        <v>1245</v>
      </c>
      <c r="E202" s="47">
        <v>42747</v>
      </c>
    </row>
    <row r="203" spans="1:5" x14ac:dyDescent="0.25">
      <c r="A203" s="7">
        <v>8362</v>
      </c>
      <c r="B203" s="31" t="s">
        <v>470</v>
      </c>
      <c r="C203" s="12">
        <v>2923</v>
      </c>
      <c r="D203" s="28" t="s">
        <v>1246</v>
      </c>
      <c r="E203" s="47">
        <v>42747</v>
      </c>
    </row>
    <row r="204" spans="1:5" x14ac:dyDescent="0.25">
      <c r="A204" s="7">
        <v>8363</v>
      </c>
      <c r="B204" s="31" t="s">
        <v>196</v>
      </c>
      <c r="C204" s="12">
        <v>4476</v>
      </c>
      <c r="D204" s="28" t="s">
        <v>1247</v>
      </c>
      <c r="E204" s="47">
        <v>42747</v>
      </c>
    </row>
    <row r="205" spans="1:5" x14ac:dyDescent="0.25">
      <c r="A205" s="7">
        <v>8364</v>
      </c>
      <c r="B205" s="31" t="s">
        <v>471</v>
      </c>
      <c r="C205" s="12">
        <v>2493</v>
      </c>
      <c r="D205" s="28" t="s">
        <v>1248</v>
      </c>
      <c r="E205" s="47">
        <v>42747</v>
      </c>
    </row>
    <row r="206" spans="1:5" x14ac:dyDescent="0.25">
      <c r="A206" s="7">
        <v>8365</v>
      </c>
      <c r="B206" s="31" t="s">
        <v>115</v>
      </c>
      <c r="C206" s="12">
        <v>5220</v>
      </c>
      <c r="D206" s="28" t="s">
        <v>1249</v>
      </c>
      <c r="E206" s="47">
        <v>42747</v>
      </c>
    </row>
    <row r="207" spans="1:5" x14ac:dyDescent="0.25">
      <c r="A207" s="7">
        <v>8366</v>
      </c>
      <c r="B207" s="31" t="s">
        <v>1250</v>
      </c>
      <c r="C207" s="12">
        <v>2492</v>
      </c>
      <c r="D207" s="28" t="s">
        <v>1251</v>
      </c>
      <c r="E207" s="47">
        <v>42747</v>
      </c>
    </row>
    <row r="208" spans="1:5" x14ac:dyDescent="0.25">
      <c r="A208" s="7">
        <v>8367</v>
      </c>
      <c r="B208" s="31" t="s">
        <v>1252</v>
      </c>
      <c r="C208" s="12">
        <v>0</v>
      </c>
      <c r="D208" s="28" t="s">
        <v>42</v>
      </c>
      <c r="E208" s="47">
        <v>42747</v>
      </c>
    </row>
    <row r="209" spans="1:5" x14ac:dyDescent="0.25">
      <c r="A209" s="7">
        <v>8368</v>
      </c>
      <c r="B209" s="31" t="s">
        <v>589</v>
      </c>
      <c r="C209" s="12">
        <v>2492</v>
      </c>
      <c r="D209" s="28" t="s">
        <v>1253</v>
      </c>
      <c r="E209" s="47">
        <v>42747</v>
      </c>
    </row>
    <row r="210" spans="1:5" x14ac:dyDescent="0.25">
      <c r="A210" s="7">
        <v>8369</v>
      </c>
      <c r="B210" s="31" t="s">
        <v>201</v>
      </c>
      <c r="C210" s="12">
        <v>3846</v>
      </c>
      <c r="D210" s="28" t="s">
        <v>1254</v>
      </c>
      <c r="E210" s="47">
        <v>42747</v>
      </c>
    </row>
    <row r="211" spans="1:5" x14ac:dyDescent="0.25">
      <c r="A211" s="7">
        <v>8370</v>
      </c>
      <c r="B211" s="31" t="s">
        <v>279</v>
      </c>
      <c r="C211" s="12">
        <v>5855</v>
      </c>
      <c r="D211" s="28" t="s">
        <v>1255</v>
      </c>
      <c r="E211" s="47">
        <v>42747</v>
      </c>
    </row>
    <row r="212" spans="1:5" x14ac:dyDescent="0.25">
      <c r="A212" s="7">
        <v>8371</v>
      </c>
      <c r="B212" s="31" t="s">
        <v>1256</v>
      </c>
      <c r="C212" s="12">
        <v>5266</v>
      </c>
      <c r="D212" s="28" t="s">
        <v>1257</v>
      </c>
      <c r="E212" s="47">
        <v>42747</v>
      </c>
    </row>
    <row r="213" spans="1:5" x14ac:dyDescent="0.25">
      <c r="A213" s="7">
        <v>8372</v>
      </c>
      <c r="B213" s="31" t="s">
        <v>312</v>
      </c>
      <c r="C213" s="12">
        <v>4873</v>
      </c>
      <c r="D213" s="28" t="s">
        <v>1258</v>
      </c>
      <c r="E213" s="47">
        <v>42747</v>
      </c>
    </row>
    <row r="214" spans="1:5" x14ac:dyDescent="0.25">
      <c r="A214" s="7">
        <v>8373</v>
      </c>
      <c r="B214" s="31" t="s">
        <v>950</v>
      </c>
      <c r="C214" s="12">
        <v>3651</v>
      </c>
      <c r="D214" s="28" t="s">
        <v>1259</v>
      </c>
      <c r="E214" s="47">
        <v>42747</v>
      </c>
    </row>
    <row r="215" spans="1:5" x14ac:dyDescent="0.25">
      <c r="A215" s="7">
        <v>8374</v>
      </c>
      <c r="B215" s="31" t="s">
        <v>420</v>
      </c>
      <c r="C215" s="12">
        <v>3348</v>
      </c>
      <c r="D215" s="28" t="s">
        <v>1260</v>
      </c>
      <c r="E215" s="47">
        <v>42747</v>
      </c>
    </row>
    <row r="216" spans="1:5" x14ac:dyDescent="0.25">
      <c r="A216" s="7">
        <v>8375</v>
      </c>
      <c r="B216" s="31" t="s">
        <v>313</v>
      </c>
      <c r="C216" s="12">
        <v>3651</v>
      </c>
      <c r="D216" s="28" t="s">
        <v>1261</v>
      </c>
      <c r="E216" s="47">
        <v>42747</v>
      </c>
    </row>
    <row r="217" spans="1:5" x14ac:dyDescent="0.25">
      <c r="A217" s="7">
        <v>8376</v>
      </c>
      <c r="B217" s="31" t="s">
        <v>1262</v>
      </c>
      <c r="C217" s="12">
        <v>4191</v>
      </c>
      <c r="D217" s="28" t="s">
        <v>1263</v>
      </c>
      <c r="E217" s="47">
        <v>42747</v>
      </c>
    </row>
    <row r="218" spans="1:5" x14ac:dyDescent="0.25">
      <c r="A218" s="7">
        <v>8377</v>
      </c>
      <c r="B218" s="31" t="s">
        <v>405</v>
      </c>
      <c r="C218" s="12">
        <v>3846</v>
      </c>
      <c r="D218" s="28" t="s">
        <v>1264</v>
      </c>
      <c r="E218" s="47">
        <v>42747</v>
      </c>
    </row>
    <row r="219" spans="1:5" x14ac:dyDescent="0.25">
      <c r="A219" s="7">
        <v>8378</v>
      </c>
      <c r="B219" s="31" t="s">
        <v>202</v>
      </c>
      <c r="C219" s="12">
        <v>3014</v>
      </c>
      <c r="D219" s="28" t="s">
        <v>1265</v>
      </c>
      <c r="E219" s="47">
        <v>42747</v>
      </c>
    </row>
    <row r="220" spans="1:5" x14ac:dyDescent="0.25">
      <c r="A220" s="7">
        <v>8379</v>
      </c>
      <c r="B220" s="31" t="s">
        <v>314</v>
      </c>
      <c r="C220" s="12">
        <v>3651</v>
      </c>
      <c r="D220" s="28" t="s">
        <v>1266</v>
      </c>
      <c r="E220" s="47">
        <v>42747</v>
      </c>
    </row>
    <row r="221" spans="1:5" x14ac:dyDescent="0.25">
      <c r="A221" s="7">
        <v>8380</v>
      </c>
      <c r="B221" s="31" t="s">
        <v>154</v>
      </c>
      <c r="C221" s="12">
        <v>3845</v>
      </c>
      <c r="D221" s="28" t="s">
        <v>1267</v>
      </c>
      <c r="E221" s="47">
        <v>42747</v>
      </c>
    </row>
    <row r="222" spans="1:5" x14ac:dyDescent="0.25">
      <c r="A222" s="7">
        <v>8381</v>
      </c>
      <c r="B222" s="31" t="s">
        <v>1268</v>
      </c>
      <c r="C222" s="12">
        <v>2492</v>
      </c>
      <c r="D222" s="28" t="s">
        <v>1269</v>
      </c>
      <c r="E222" s="47">
        <v>42747</v>
      </c>
    </row>
    <row r="223" spans="1:5" x14ac:dyDescent="0.25">
      <c r="A223" s="7">
        <v>8382</v>
      </c>
      <c r="B223" s="31" t="s">
        <v>95</v>
      </c>
      <c r="C223" s="12">
        <v>4676</v>
      </c>
      <c r="D223" s="28" t="s">
        <v>1270</v>
      </c>
      <c r="E223" s="47">
        <v>42747</v>
      </c>
    </row>
    <row r="224" spans="1:5" x14ac:dyDescent="0.25">
      <c r="A224" s="7">
        <v>8383</v>
      </c>
      <c r="B224" s="31" t="s">
        <v>1271</v>
      </c>
      <c r="C224" s="12">
        <v>3348</v>
      </c>
      <c r="D224" s="28" t="s">
        <v>1272</v>
      </c>
      <c r="E224" s="47">
        <v>42747</v>
      </c>
    </row>
    <row r="225" spans="1:5" x14ac:dyDescent="0.25">
      <c r="A225" s="7">
        <v>8384</v>
      </c>
      <c r="B225" s="31" t="s">
        <v>119</v>
      </c>
      <c r="C225" s="12">
        <v>4873</v>
      </c>
      <c r="D225" s="28" t="s">
        <v>1273</v>
      </c>
      <c r="E225" s="47">
        <v>42747</v>
      </c>
    </row>
    <row r="226" spans="1:5" x14ac:dyDescent="0.25">
      <c r="A226" s="7">
        <v>8385</v>
      </c>
      <c r="B226" s="31" t="s">
        <v>641</v>
      </c>
      <c r="C226" s="12">
        <v>2493</v>
      </c>
      <c r="D226" s="28" t="s">
        <v>1274</v>
      </c>
      <c r="E226" s="47">
        <v>42747</v>
      </c>
    </row>
    <row r="227" spans="1:5" x14ac:dyDescent="0.25">
      <c r="A227" s="7">
        <v>8386</v>
      </c>
      <c r="B227" s="31" t="s">
        <v>1275</v>
      </c>
      <c r="C227" s="12">
        <v>3845</v>
      </c>
      <c r="D227" s="28" t="s">
        <v>1276</v>
      </c>
      <c r="E227" s="47">
        <v>42747</v>
      </c>
    </row>
    <row r="228" spans="1:5" x14ac:dyDescent="0.25">
      <c r="A228" s="7">
        <v>8387</v>
      </c>
      <c r="B228" s="31" t="s">
        <v>730</v>
      </c>
      <c r="C228" s="12">
        <v>4476</v>
      </c>
      <c r="D228" s="28" t="s">
        <v>1277</v>
      </c>
      <c r="E228" s="47">
        <v>42747</v>
      </c>
    </row>
    <row r="229" spans="1:5" x14ac:dyDescent="0.25">
      <c r="A229" s="7">
        <v>8388</v>
      </c>
      <c r="B229" s="31" t="s">
        <v>1017</v>
      </c>
      <c r="C229" s="12">
        <v>4756</v>
      </c>
      <c r="D229" s="28" t="s">
        <v>1278</v>
      </c>
      <c r="E229" s="47">
        <v>42747</v>
      </c>
    </row>
    <row r="230" spans="1:5" x14ac:dyDescent="0.25">
      <c r="A230" s="7">
        <v>8389</v>
      </c>
      <c r="B230" s="31" t="s">
        <v>315</v>
      </c>
      <c r="C230" s="12">
        <v>3651</v>
      </c>
      <c r="D230" s="28" t="s">
        <v>1279</v>
      </c>
      <c r="E230" s="47">
        <v>42747</v>
      </c>
    </row>
    <row r="231" spans="1:5" x14ac:dyDescent="0.25">
      <c r="A231" s="7">
        <v>8390</v>
      </c>
      <c r="B231" s="31" t="s">
        <v>1280</v>
      </c>
      <c r="C231" s="12">
        <v>2493</v>
      </c>
      <c r="D231" s="28" t="s">
        <v>1281</v>
      </c>
      <c r="E231" s="47">
        <v>42747</v>
      </c>
    </row>
    <row r="232" spans="1:5" x14ac:dyDescent="0.25">
      <c r="A232" s="7">
        <v>8391</v>
      </c>
      <c r="B232" s="31" t="s">
        <v>511</v>
      </c>
      <c r="C232" s="12">
        <v>4066</v>
      </c>
      <c r="D232" s="28" t="s">
        <v>1282</v>
      </c>
      <c r="E232" s="47">
        <v>42747</v>
      </c>
    </row>
    <row r="233" spans="1:5" x14ac:dyDescent="0.25">
      <c r="A233" s="7">
        <v>8392</v>
      </c>
      <c r="B233" s="31" t="s">
        <v>472</v>
      </c>
      <c r="C233" s="12">
        <v>4849</v>
      </c>
      <c r="D233" s="28" t="s">
        <v>1283</v>
      </c>
      <c r="E233" s="47">
        <v>42747</v>
      </c>
    </row>
    <row r="234" spans="1:5" x14ac:dyDescent="0.25">
      <c r="A234" s="7">
        <v>8393</v>
      </c>
      <c r="B234" s="31" t="s">
        <v>417</v>
      </c>
      <c r="C234" s="12">
        <v>4250</v>
      </c>
      <c r="D234" s="28" t="s">
        <v>1284</v>
      </c>
      <c r="E234" s="47">
        <v>42747</v>
      </c>
    </row>
    <row r="235" spans="1:5" x14ac:dyDescent="0.25">
      <c r="A235" s="7">
        <v>8394</v>
      </c>
      <c r="B235" s="31" t="s">
        <v>963</v>
      </c>
      <c r="C235" s="12">
        <v>4052</v>
      </c>
      <c r="D235" s="28" t="s">
        <v>1285</v>
      </c>
      <c r="E235" s="47">
        <v>42747</v>
      </c>
    </row>
    <row r="236" spans="1:5" x14ac:dyDescent="0.25">
      <c r="A236" s="7">
        <v>8395</v>
      </c>
      <c r="B236" s="31" t="s">
        <v>222</v>
      </c>
      <c r="C236" s="12">
        <v>3349</v>
      </c>
      <c r="D236" s="28" t="s">
        <v>1286</v>
      </c>
      <c r="E236" s="47">
        <v>42747</v>
      </c>
    </row>
    <row r="237" spans="1:5" x14ac:dyDescent="0.25">
      <c r="A237" s="7">
        <v>8396</v>
      </c>
      <c r="B237" s="31" t="s">
        <v>223</v>
      </c>
      <c r="C237" s="12">
        <v>4066</v>
      </c>
      <c r="D237" s="28" t="s">
        <v>1287</v>
      </c>
      <c r="E237" s="47">
        <v>42747</v>
      </c>
    </row>
    <row r="238" spans="1:5" x14ac:dyDescent="0.25">
      <c r="A238" s="7">
        <v>8397</v>
      </c>
      <c r="B238" s="31" t="s">
        <v>473</v>
      </c>
      <c r="C238" s="12">
        <v>3348</v>
      </c>
      <c r="D238" s="28" t="s">
        <v>1288</v>
      </c>
      <c r="E238" s="47">
        <v>42747</v>
      </c>
    </row>
    <row r="239" spans="1:5" x14ac:dyDescent="0.25">
      <c r="A239" s="7">
        <v>8398</v>
      </c>
      <c r="B239" s="31" t="s">
        <v>1289</v>
      </c>
      <c r="C239" s="12">
        <v>4476</v>
      </c>
      <c r="D239" s="28" t="s">
        <v>1290</v>
      </c>
      <c r="E239" s="47">
        <v>42747</v>
      </c>
    </row>
    <row r="240" spans="1:5" x14ac:dyDescent="0.25">
      <c r="A240" s="7">
        <v>8399</v>
      </c>
      <c r="B240" s="31" t="s">
        <v>590</v>
      </c>
      <c r="C240" s="12">
        <v>2492</v>
      </c>
      <c r="D240" s="28" t="s">
        <v>1291</v>
      </c>
      <c r="E240" s="47">
        <v>42747</v>
      </c>
    </row>
    <row r="241" spans="1:5" x14ac:dyDescent="0.25">
      <c r="A241" s="7">
        <v>8400</v>
      </c>
      <c r="B241" s="31" t="s">
        <v>498</v>
      </c>
      <c r="C241" s="12">
        <v>3520</v>
      </c>
      <c r="D241" s="28" t="s">
        <v>1292</v>
      </c>
      <c r="E241" s="47">
        <v>42747</v>
      </c>
    </row>
    <row r="242" spans="1:5" x14ac:dyDescent="0.25">
      <c r="A242" s="7">
        <v>8401</v>
      </c>
      <c r="B242" s="31" t="s">
        <v>538</v>
      </c>
      <c r="C242" s="12">
        <v>5265</v>
      </c>
      <c r="D242" s="28" t="s">
        <v>1293</v>
      </c>
      <c r="E242" s="47">
        <v>42747</v>
      </c>
    </row>
    <row r="243" spans="1:5" x14ac:dyDescent="0.25">
      <c r="A243" s="7">
        <v>8402</v>
      </c>
      <c r="B243" s="31" t="s">
        <v>120</v>
      </c>
      <c r="C243" s="12">
        <v>3714</v>
      </c>
      <c r="D243" s="28" t="s">
        <v>1294</v>
      </c>
      <c r="E243" s="47">
        <v>42747</v>
      </c>
    </row>
    <row r="244" spans="1:5" x14ac:dyDescent="0.25">
      <c r="A244" s="7">
        <v>8403</v>
      </c>
      <c r="B244" s="31" t="s">
        <v>316</v>
      </c>
      <c r="C244" s="12">
        <v>3348</v>
      </c>
      <c r="D244" s="28" t="s">
        <v>1295</v>
      </c>
      <c r="E244" s="47">
        <v>42747</v>
      </c>
    </row>
    <row r="245" spans="1:5" x14ac:dyDescent="0.25">
      <c r="A245" s="7">
        <v>8404</v>
      </c>
      <c r="B245" s="31" t="s">
        <v>287</v>
      </c>
      <c r="C245" s="12">
        <v>3348</v>
      </c>
      <c r="D245" s="28" t="s">
        <v>1296</v>
      </c>
      <c r="E245" s="47">
        <v>42747</v>
      </c>
    </row>
    <row r="246" spans="1:5" x14ac:dyDescent="0.25">
      <c r="A246" s="7">
        <v>8405</v>
      </c>
      <c r="B246" s="31" t="s">
        <v>1297</v>
      </c>
      <c r="C246" s="12">
        <v>4249</v>
      </c>
      <c r="D246" s="28" t="s">
        <v>1298</v>
      </c>
      <c r="E246" s="47">
        <v>42747</v>
      </c>
    </row>
    <row r="247" spans="1:5" x14ac:dyDescent="0.25">
      <c r="A247" s="7">
        <v>8406</v>
      </c>
      <c r="B247" s="31" t="s">
        <v>121</v>
      </c>
      <c r="C247" s="12">
        <v>8799</v>
      </c>
      <c r="D247" s="28" t="s">
        <v>1299</v>
      </c>
      <c r="E247" s="47">
        <v>42747</v>
      </c>
    </row>
    <row r="248" spans="1:5" x14ac:dyDescent="0.25">
      <c r="A248" s="7">
        <v>8407</v>
      </c>
      <c r="B248" s="31" t="s">
        <v>979</v>
      </c>
      <c r="C248" s="12">
        <v>4476</v>
      </c>
      <c r="D248" s="28" t="s">
        <v>1300</v>
      </c>
      <c r="E248" s="47">
        <v>42747</v>
      </c>
    </row>
    <row r="249" spans="1:5" x14ac:dyDescent="0.25">
      <c r="A249" s="7">
        <v>8408</v>
      </c>
      <c r="B249" s="31" t="s">
        <v>1301</v>
      </c>
      <c r="C249" s="12">
        <v>2493</v>
      </c>
      <c r="D249" s="28" t="s">
        <v>1302</v>
      </c>
      <c r="E249" s="47">
        <v>42747</v>
      </c>
    </row>
    <row r="250" spans="1:5" x14ac:dyDescent="0.25">
      <c r="A250" s="7">
        <v>8409</v>
      </c>
      <c r="B250" s="31" t="s">
        <v>156</v>
      </c>
      <c r="C250" s="12">
        <v>3846</v>
      </c>
      <c r="D250" s="28" t="s">
        <v>1303</v>
      </c>
      <c r="E250" s="47">
        <v>42747</v>
      </c>
    </row>
    <row r="251" spans="1:5" x14ac:dyDescent="0.25">
      <c r="A251" s="7">
        <v>8410</v>
      </c>
      <c r="B251" s="31" t="s">
        <v>1304</v>
      </c>
      <c r="C251" s="12">
        <v>2492</v>
      </c>
      <c r="D251" s="28" t="s">
        <v>1305</v>
      </c>
      <c r="E251" s="47">
        <v>42747</v>
      </c>
    </row>
    <row r="252" spans="1:5" x14ac:dyDescent="0.25">
      <c r="A252" s="7">
        <v>8411</v>
      </c>
      <c r="B252" s="31" t="s">
        <v>157</v>
      </c>
      <c r="C252" s="12">
        <v>4477</v>
      </c>
      <c r="D252" s="28" t="s">
        <v>1306</v>
      </c>
      <c r="E252" s="47">
        <v>42747</v>
      </c>
    </row>
    <row r="253" spans="1:5" x14ac:dyDescent="0.25">
      <c r="A253" s="7">
        <v>8412</v>
      </c>
      <c r="B253" s="31" t="s">
        <v>418</v>
      </c>
      <c r="C253" s="12">
        <v>4476</v>
      </c>
      <c r="D253" s="28" t="s">
        <v>1307</v>
      </c>
      <c r="E253" s="47">
        <v>42747</v>
      </c>
    </row>
    <row r="254" spans="1:5" x14ac:dyDescent="0.25">
      <c r="A254" s="7">
        <v>8413</v>
      </c>
      <c r="B254" s="31" t="s">
        <v>1308</v>
      </c>
      <c r="C254" s="12">
        <v>3636</v>
      </c>
      <c r="D254" s="28" t="s">
        <v>1309</v>
      </c>
      <c r="E254" s="47">
        <v>42747</v>
      </c>
    </row>
    <row r="255" spans="1:5" x14ac:dyDescent="0.25">
      <c r="A255" s="7">
        <v>8414</v>
      </c>
      <c r="B255" s="31" t="s">
        <v>1310</v>
      </c>
      <c r="C255" s="12">
        <v>6006</v>
      </c>
      <c r="D255" s="28" t="s">
        <v>1311</v>
      </c>
      <c r="E255" s="47">
        <v>42747</v>
      </c>
    </row>
    <row r="256" spans="1:5" x14ac:dyDescent="0.25">
      <c r="A256" s="7">
        <v>8415</v>
      </c>
      <c r="B256" s="31" t="s">
        <v>158</v>
      </c>
      <c r="C256" s="12">
        <v>4066</v>
      </c>
      <c r="D256" s="28" t="s">
        <v>1312</v>
      </c>
      <c r="E256" s="47">
        <v>42747</v>
      </c>
    </row>
    <row r="257" spans="1:5" x14ac:dyDescent="0.25">
      <c r="A257" s="7">
        <v>8416</v>
      </c>
      <c r="B257" s="31" t="s">
        <v>1313</v>
      </c>
      <c r="C257" s="12">
        <v>4872</v>
      </c>
      <c r="D257" s="28" t="s">
        <v>1314</v>
      </c>
      <c r="E257" s="47">
        <v>42747</v>
      </c>
    </row>
    <row r="258" spans="1:5" x14ac:dyDescent="0.25">
      <c r="A258" s="7">
        <v>8417</v>
      </c>
      <c r="B258" s="31" t="s">
        <v>539</v>
      </c>
      <c r="C258" s="12">
        <v>2923</v>
      </c>
      <c r="D258" s="28" t="s">
        <v>1315</v>
      </c>
      <c r="E258" s="47">
        <v>42747</v>
      </c>
    </row>
    <row r="259" spans="1:5" x14ac:dyDescent="0.25">
      <c r="A259" s="7">
        <v>8418</v>
      </c>
      <c r="B259" s="31" t="s">
        <v>122</v>
      </c>
      <c r="C259" s="12">
        <v>3651</v>
      </c>
      <c r="D259" s="28" t="s">
        <v>1316</v>
      </c>
      <c r="E259" s="47">
        <v>42747</v>
      </c>
    </row>
    <row r="260" spans="1:5" x14ac:dyDescent="0.25">
      <c r="A260" s="7">
        <v>8419</v>
      </c>
      <c r="B260" s="31" t="s">
        <v>363</v>
      </c>
      <c r="C260" s="12">
        <v>5265</v>
      </c>
      <c r="D260" s="28" t="s">
        <v>1317</v>
      </c>
      <c r="E260" s="47">
        <v>42747</v>
      </c>
    </row>
    <row r="261" spans="1:5" x14ac:dyDescent="0.25">
      <c r="A261" s="7">
        <v>8420</v>
      </c>
      <c r="B261" s="31" t="s">
        <v>421</v>
      </c>
      <c r="C261" s="12">
        <v>2493</v>
      </c>
      <c r="D261" s="28" t="s">
        <v>1318</v>
      </c>
      <c r="E261" s="47">
        <v>42747</v>
      </c>
    </row>
    <row r="262" spans="1:5" x14ac:dyDescent="0.25">
      <c r="A262" s="7">
        <v>8421</v>
      </c>
      <c r="B262" s="31" t="s">
        <v>540</v>
      </c>
      <c r="C262" s="12">
        <v>2493</v>
      </c>
      <c r="D262" s="28" t="s">
        <v>1319</v>
      </c>
      <c r="E262" s="47">
        <v>42747</v>
      </c>
    </row>
    <row r="263" spans="1:5" x14ac:dyDescent="0.25">
      <c r="A263" s="7">
        <v>8422</v>
      </c>
      <c r="B263" s="31" t="s">
        <v>895</v>
      </c>
      <c r="C263" s="12">
        <v>4756</v>
      </c>
      <c r="D263" s="28" t="s">
        <v>1320</v>
      </c>
      <c r="E263" s="47">
        <v>42747</v>
      </c>
    </row>
    <row r="264" spans="1:5" x14ac:dyDescent="0.25">
      <c r="A264" s="7">
        <v>8423</v>
      </c>
      <c r="B264" s="31" t="s">
        <v>702</v>
      </c>
      <c r="C264" s="12">
        <v>2492</v>
      </c>
      <c r="D264" s="28" t="s">
        <v>1321</v>
      </c>
      <c r="E264" s="47">
        <v>42747</v>
      </c>
    </row>
    <row r="265" spans="1:5" x14ac:dyDescent="0.25">
      <c r="A265" s="7">
        <v>8424</v>
      </c>
      <c r="B265" s="31" t="s">
        <v>272</v>
      </c>
      <c r="C265" s="12">
        <v>3441</v>
      </c>
      <c r="D265" s="28" t="s">
        <v>1322</v>
      </c>
      <c r="E265" s="47">
        <v>42747</v>
      </c>
    </row>
    <row r="266" spans="1:5" x14ac:dyDescent="0.25">
      <c r="A266" s="7">
        <v>8425</v>
      </c>
      <c r="B266" s="31" t="s">
        <v>541</v>
      </c>
      <c r="C266" s="12">
        <v>2493</v>
      </c>
      <c r="D266" s="28" t="s">
        <v>1323</v>
      </c>
      <c r="E266" s="47">
        <v>42747</v>
      </c>
    </row>
    <row r="267" spans="1:5" x14ac:dyDescent="0.25">
      <c r="A267" s="7">
        <v>8426</v>
      </c>
      <c r="B267" s="31" t="s">
        <v>495</v>
      </c>
      <c r="C267" s="12">
        <v>2493</v>
      </c>
      <c r="D267" s="28" t="s">
        <v>1324</v>
      </c>
      <c r="E267" s="47">
        <v>42747</v>
      </c>
    </row>
    <row r="268" spans="1:5" x14ac:dyDescent="0.25">
      <c r="A268" s="7">
        <v>8427</v>
      </c>
      <c r="B268" s="31" t="s">
        <v>542</v>
      </c>
      <c r="C268" s="12">
        <v>4477</v>
      </c>
      <c r="D268" s="28" t="s">
        <v>1325</v>
      </c>
      <c r="E268" s="47">
        <v>42747</v>
      </c>
    </row>
    <row r="269" spans="1:5" x14ac:dyDescent="0.25">
      <c r="A269" s="7">
        <v>8428</v>
      </c>
      <c r="B269" s="31" t="s">
        <v>135</v>
      </c>
      <c r="C269" s="12">
        <v>3461</v>
      </c>
      <c r="D269" s="28" t="s">
        <v>1326</v>
      </c>
      <c r="E269" s="47">
        <v>42747</v>
      </c>
    </row>
    <row r="270" spans="1:5" x14ac:dyDescent="0.25">
      <c r="A270" s="7">
        <v>8429</v>
      </c>
      <c r="B270" s="31" t="s">
        <v>618</v>
      </c>
      <c r="C270" s="12">
        <v>2492</v>
      </c>
      <c r="D270" s="28" t="s">
        <v>1327</v>
      </c>
      <c r="E270" s="47">
        <v>42747</v>
      </c>
    </row>
    <row r="271" spans="1:5" x14ac:dyDescent="0.25">
      <c r="A271" s="7">
        <v>8430</v>
      </c>
      <c r="B271" s="31" t="s">
        <v>1042</v>
      </c>
      <c r="C271" s="12">
        <v>0</v>
      </c>
      <c r="D271" s="28" t="s">
        <v>42</v>
      </c>
      <c r="E271" s="47">
        <v>42747</v>
      </c>
    </row>
    <row r="272" spans="1:5" x14ac:dyDescent="0.25">
      <c r="A272" s="7">
        <v>8431</v>
      </c>
      <c r="B272" s="31" t="s">
        <v>412</v>
      </c>
      <c r="C272" s="12">
        <v>3348</v>
      </c>
      <c r="D272" s="28" t="s">
        <v>1328</v>
      </c>
      <c r="E272" s="47">
        <v>42747</v>
      </c>
    </row>
    <row r="273" spans="1:5" x14ac:dyDescent="0.25">
      <c r="A273" s="7">
        <v>8432</v>
      </c>
      <c r="B273" s="31" t="s">
        <v>123</v>
      </c>
      <c r="C273" s="12">
        <v>4066</v>
      </c>
      <c r="D273" s="28" t="s">
        <v>1329</v>
      </c>
      <c r="E273" s="47">
        <v>42747</v>
      </c>
    </row>
    <row r="274" spans="1:5" x14ac:dyDescent="0.25">
      <c r="A274" s="7">
        <v>8433</v>
      </c>
      <c r="B274" s="31" t="s">
        <v>796</v>
      </c>
      <c r="C274" s="12">
        <v>3606</v>
      </c>
      <c r="D274" s="28" t="s">
        <v>1330</v>
      </c>
      <c r="E274" s="47">
        <v>42747</v>
      </c>
    </row>
    <row r="275" spans="1:5" x14ac:dyDescent="0.25">
      <c r="A275" s="7">
        <v>8434</v>
      </c>
      <c r="B275" s="31" t="s">
        <v>811</v>
      </c>
      <c r="C275" s="12">
        <v>2493</v>
      </c>
      <c r="D275" s="28" t="s">
        <v>1331</v>
      </c>
      <c r="E275" s="47">
        <v>42747</v>
      </c>
    </row>
    <row r="276" spans="1:5" x14ac:dyDescent="0.25">
      <c r="A276" s="7">
        <v>8435</v>
      </c>
      <c r="B276" s="31" t="s">
        <v>878</v>
      </c>
      <c r="C276" s="12">
        <v>4850</v>
      </c>
      <c r="D276" s="28" t="s">
        <v>1332</v>
      </c>
      <c r="E276" s="47">
        <v>42747</v>
      </c>
    </row>
    <row r="277" spans="1:5" x14ac:dyDescent="0.25">
      <c r="A277" s="7">
        <v>8436</v>
      </c>
      <c r="B277" s="31" t="s">
        <v>192</v>
      </c>
      <c r="C277" s="12">
        <v>5265</v>
      </c>
      <c r="D277" s="28" t="s">
        <v>1333</v>
      </c>
      <c r="E277" s="47">
        <v>42747</v>
      </c>
    </row>
    <row r="278" spans="1:5" x14ac:dyDescent="0.25">
      <c r="A278" s="7">
        <v>8437</v>
      </c>
      <c r="B278" s="31" t="s">
        <v>46</v>
      </c>
      <c r="C278" s="12">
        <v>5462</v>
      </c>
      <c r="D278" s="28" t="s">
        <v>1334</v>
      </c>
      <c r="E278" s="47">
        <v>42747</v>
      </c>
    </row>
    <row r="279" spans="1:5" x14ac:dyDescent="0.25">
      <c r="A279" s="7">
        <v>8438</v>
      </c>
      <c r="B279" s="31" t="s">
        <v>432</v>
      </c>
      <c r="C279" s="12">
        <v>4067</v>
      </c>
      <c r="D279" s="28" t="s">
        <v>1335</v>
      </c>
      <c r="E279" s="47">
        <v>42747</v>
      </c>
    </row>
    <row r="280" spans="1:5" x14ac:dyDescent="0.25">
      <c r="A280" s="7">
        <v>8439</v>
      </c>
      <c r="B280" s="31" t="s">
        <v>1043</v>
      </c>
      <c r="C280" s="12">
        <v>4009</v>
      </c>
      <c r="D280" s="28" t="s">
        <v>1336</v>
      </c>
      <c r="E280" s="47">
        <v>42747</v>
      </c>
    </row>
    <row r="281" spans="1:5" x14ac:dyDescent="0.25">
      <c r="A281" s="7">
        <v>8440</v>
      </c>
      <c r="B281" s="31" t="s">
        <v>1337</v>
      </c>
      <c r="C281" s="12">
        <v>4191</v>
      </c>
      <c r="D281" s="28" t="s">
        <v>1338</v>
      </c>
      <c r="E281" s="47">
        <v>42747</v>
      </c>
    </row>
    <row r="282" spans="1:5" x14ac:dyDescent="0.25">
      <c r="A282" s="7">
        <v>8441</v>
      </c>
      <c r="B282" s="31" t="s">
        <v>797</v>
      </c>
      <c r="C282" s="12">
        <v>2492</v>
      </c>
      <c r="D282" s="28" t="s">
        <v>1339</v>
      </c>
      <c r="E282" s="47">
        <v>42747</v>
      </c>
    </row>
    <row r="283" spans="1:5" x14ac:dyDescent="0.25">
      <c r="A283" s="7">
        <v>8442</v>
      </c>
      <c r="B283" s="31" t="s">
        <v>503</v>
      </c>
      <c r="C283" s="12">
        <v>3441</v>
      </c>
      <c r="D283" s="28" t="s">
        <v>1340</v>
      </c>
      <c r="E283" s="47">
        <v>42747</v>
      </c>
    </row>
    <row r="284" spans="1:5" x14ac:dyDescent="0.25">
      <c r="A284" s="7">
        <v>8443</v>
      </c>
      <c r="B284" s="31" t="s">
        <v>1341</v>
      </c>
      <c r="C284" s="12">
        <v>3652</v>
      </c>
      <c r="D284" s="28" t="s">
        <v>1342</v>
      </c>
      <c r="E284" s="47">
        <v>42747</v>
      </c>
    </row>
    <row r="285" spans="1:5" x14ac:dyDescent="0.25">
      <c r="A285" s="7">
        <v>8444</v>
      </c>
      <c r="B285" s="31" t="s">
        <v>317</v>
      </c>
      <c r="C285" s="12">
        <v>3451</v>
      </c>
      <c r="D285" s="28" t="s">
        <v>1343</v>
      </c>
      <c r="E285" s="47">
        <v>42747</v>
      </c>
    </row>
    <row r="286" spans="1:5" x14ac:dyDescent="0.25">
      <c r="A286" s="7">
        <v>8445</v>
      </c>
      <c r="B286" s="31" t="s">
        <v>1344</v>
      </c>
      <c r="C286" s="12">
        <v>4066</v>
      </c>
      <c r="D286" s="28" t="s">
        <v>1345</v>
      </c>
      <c r="E286" s="47">
        <v>42747</v>
      </c>
    </row>
    <row r="287" spans="1:5" x14ac:dyDescent="0.25">
      <c r="A287" s="7">
        <v>8446</v>
      </c>
      <c r="B287" s="31" t="s">
        <v>1346</v>
      </c>
      <c r="C287" s="12">
        <v>4191</v>
      </c>
      <c r="D287" s="28" t="s">
        <v>1347</v>
      </c>
      <c r="E287" s="47">
        <v>42747</v>
      </c>
    </row>
    <row r="288" spans="1:5" x14ac:dyDescent="0.25">
      <c r="A288" s="7">
        <v>8447</v>
      </c>
      <c r="B288" s="31" t="s">
        <v>204</v>
      </c>
      <c r="C288" s="12">
        <v>5266</v>
      </c>
      <c r="D288" s="28" t="s">
        <v>1348</v>
      </c>
      <c r="E288" s="47">
        <v>42747</v>
      </c>
    </row>
    <row r="289" spans="1:5" x14ac:dyDescent="0.25">
      <c r="A289" s="7">
        <v>8448</v>
      </c>
      <c r="B289" s="31" t="s">
        <v>723</v>
      </c>
      <c r="C289" s="12">
        <v>2493</v>
      </c>
      <c r="D289" s="28" t="s">
        <v>1349</v>
      </c>
      <c r="E289" s="47">
        <v>42747</v>
      </c>
    </row>
    <row r="290" spans="1:5" x14ac:dyDescent="0.25">
      <c r="A290" s="7">
        <v>8449</v>
      </c>
      <c r="B290" s="31" t="s">
        <v>879</v>
      </c>
      <c r="C290" s="12">
        <v>4850</v>
      </c>
      <c r="D290" s="28" t="s">
        <v>1350</v>
      </c>
      <c r="E290" s="47">
        <v>42747</v>
      </c>
    </row>
    <row r="291" spans="1:5" x14ac:dyDescent="0.25">
      <c r="A291" s="7">
        <v>8450</v>
      </c>
      <c r="B291" s="31" t="s">
        <v>880</v>
      </c>
      <c r="C291" s="12">
        <v>4850</v>
      </c>
      <c r="D291" s="28" t="s">
        <v>1351</v>
      </c>
      <c r="E291" s="47">
        <v>42747</v>
      </c>
    </row>
    <row r="292" spans="1:5" x14ac:dyDescent="0.25">
      <c r="A292" s="7">
        <v>8451</v>
      </c>
      <c r="B292" s="31" t="s">
        <v>318</v>
      </c>
      <c r="C292" s="12">
        <v>4850</v>
      </c>
      <c r="D292" s="28" t="s">
        <v>1352</v>
      </c>
      <c r="E292" s="47">
        <v>42747</v>
      </c>
    </row>
    <row r="293" spans="1:5" x14ac:dyDescent="0.25">
      <c r="A293" s="7">
        <v>8452</v>
      </c>
      <c r="B293" s="31" t="s">
        <v>96</v>
      </c>
      <c r="C293" s="12">
        <v>4192</v>
      </c>
      <c r="D293" s="28" t="s">
        <v>1353</v>
      </c>
      <c r="E293" s="47">
        <v>42747</v>
      </c>
    </row>
    <row r="294" spans="1:5" x14ac:dyDescent="0.25">
      <c r="A294" s="7">
        <v>8453</v>
      </c>
      <c r="B294" s="31" t="s">
        <v>319</v>
      </c>
      <c r="C294" s="12">
        <v>2983</v>
      </c>
      <c r="D294" s="28" t="s">
        <v>1354</v>
      </c>
      <c r="E294" s="47">
        <v>42747</v>
      </c>
    </row>
    <row r="295" spans="1:5" x14ac:dyDescent="0.25">
      <c r="A295" s="7">
        <v>8454</v>
      </c>
      <c r="B295" s="31" t="s">
        <v>1355</v>
      </c>
      <c r="C295" s="12">
        <v>5856</v>
      </c>
      <c r="D295" s="28" t="s">
        <v>1356</v>
      </c>
      <c r="E295" s="47">
        <v>42747</v>
      </c>
    </row>
    <row r="296" spans="1:5" x14ac:dyDescent="0.25">
      <c r="A296" s="7">
        <v>8455</v>
      </c>
      <c r="B296" s="31" t="s">
        <v>1357</v>
      </c>
      <c r="C296" s="12">
        <v>5855</v>
      </c>
      <c r="D296" s="28" t="s">
        <v>1358</v>
      </c>
      <c r="E296" s="47">
        <v>42747</v>
      </c>
    </row>
    <row r="297" spans="1:5" x14ac:dyDescent="0.25">
      <c r="A297" s="7">
        <v>8456</v>
      </c>
      <c r="B297" s="31" t="s">
        <v>423</v>
      </c>
      <c r="C297" s="12">
        <v>6838</v>
      </c>
      <c r="D297" s="28" t="s">
        <v>1359</v>
      </c>
      <c r="E297" s="47">
        <v>42747</v>
      </c>
    </row>
    <row r="298" spans="1:5" x14ac:dyDescent="0.25">
      <c r="A298" s="7">
        <v>8457</v>
      </c>
      <c r="B298" s="31" t="s">
        <v>320</v>
      </c>
      <c r="C298" s="12">
        <v>4192</v>
      </c>
      <c r="D298" s="28" t="s">
        <v>1360</v>
      </c>
      <c r="E298" s="47">
        <v>42747</v>
      </c>
    </row>
    <row r="299" spans="1:5" x14ac:dyDescent="0.25">
      <c r="A299" s="7">
        <v>8458</v>
      </c>
      <c r="B299" s="31" t="s">
        <v>731</v>
      </c>
      <c r="C299" s="12">
        <v>5266</v>
      </c>
      <c r="D299" s="28" t="s">
        <v>1361</v>
      </c>
      <c r="E299" s="47">
        <v>42747</v>
      </c>
    </row>
    <row r="300" spans="1:5" x14ac:dyDescent="0.25">
      <c r="A300" s="7">
        <v>8459</v>
      </c>
      <c r="B300" s="31" t="s">
        <v>1362</v>
      </c>
      <c r="C300" s="12">
        <v>4128</v>
      </c>
      <c r="D300" s="28" t="s">
        <v>1363</v>
      </c>
      <c r="E300" s="47">
        <v>42747</v>
      </c>
    </row>
    <row r="301" spans="1:5" x14ac:dyDescent="0.25">
      <c r="A301" s="7">
        <v>8460</v>
      </c>
      <c r="B301" s="31" t="s">
        <v>896</v>
      </c>
      <c r="C301" s="12">
        <v>4756</v>
      </c>
      <c r="D301" s="28" t="s">
        <v>1364</v>
      </c>
      <c r="E301" s="47">
        <v>42747</v>
      </c>
    </row>
    <row r="302" spans="1:5" x14ac:dyDescent="0.25">
      <c r="A302" s="7">
        <v>8461</v>
      </c>
      <c r="B302" s="31" t="s">
        <v>97</v>
      </c>
      <c r="C302" s="12">
        <v>5658</v>
      </c>
      <c r="D302" s="28" t="s">
        <v>1365</v>
      </c>
      <c r="E302" s="47">
        <v>42747</v>
      </c>
    </row>
    <row r="303" spans="1:5" x14ac:dyDescent="0.25">
      <c r="A303" s="7">
        <v>8462</v>
      </c>
      <c r="B303" s="31" t="s">
        <v>474</v>
      </c>
      <c r="C303" s="12">
        <v>4539</v>
      </c>
      <c r="D303" s="28" t="s">
        <v>1366</v>
      </c>
      <c r="E303" s="47">
        <v>42747</v>
      </c>
    </row>
    <row r="304" spans="1:5" x14ac:dyDescent="0.25">
      <c r="A304" s="7">
        <v>8463</v>
      </c>
      <c r="B304" s="31" t="s">
        <v>679</v>
      </c>
      <c r="C304" s="12">
        <v>2492</v>
      </c>
      <c r="D304" s="28" t="s">
        <v>1367</v>
      </c>
      <c r="E304" s="47">
        <v>42747</v>
      </c>
    </row>
    <row r="305" spans="1:5" x14ac:dyDescent="0.25">
      <c r="A305" s="7">
        <v>8464</v>
      </c>
      <c r="B305" s="31" t="s">
        <v>361</v>
      </c>
      <c r="C305" s="12">
        <v>3753</v>
      </c>
      <c r="D305" s="28" t="s">
        <v>1368</v>
      </c>
      <c r="E305" s="47">
        <v>42747</v>
      </c>
    </row>
    <row r="306" spans="1:5" x14ac:dyDescent="0.25">
      <c r="A306" s="7">
        <v>8465</v>
      </c>
      <c r="B306" s="31" t="s">
        <v>440</v>
      </c>
      <c r="C306" s="12">
        <v>3772</v>
      </c>
      <c r="D306" s="28" t="s">
        <v>1369</v>
      </c>
      <c r="E306" s="47">
        <v>42747</v>
      </c>
    </row>
    <row r="307" spans="1:5" x14ac:dyDescent="0.25">
      <c r="A307" s="7">
        <v>8466</v>
      </c>
      <c r="B307" s="31" t="s">
        <v>441</v>
      </c>
      <c r="C307" s="12">
        <v>3773</v>
      </c>
      <c r="D307" s="28" t="s">
        <v>1370</v>
      </c>
      <c r="E307" s="47">
        <v>42747</v>
      </c>
    </row>
    <row r="308" spans="1:5" x14ac:dyDescent="0.25">
      <c r="A308" s="7">
        <v>8467</v>
      </c>
      <c r="B308" s="31" t="s">
        <v>475</v>
      </c>
      <c r="C308" s="12">
        <v>3126</v>
      </c>
      <c r="D308" s="28" t="s">
        <v>1371</v>
      </c>
      <c r="E308" s="47">
        <v>42747</v>
      </c>
    </row>
    <row r="309" spans="1:5" x14ac:dyDescent="0.25">
      <c r="A309" s="7">
        <v>8468</v>
      </c>
      <c r="B309" s="31" t="s">
        <v>130</v>
      </c>
      <c r="C309" s="12">
        <v>4455</v>
      </c>
      <c r="D309" s="28" t="s">
        <v>1372</v>
      </c>
      <c r="E309" s="47">
        <v>42747</v>
      </c>
    </row>
    <row r="310" spans="1:5" x14ac:dyDescent="0.25">
      <c r="A310" s="7">
        <v>8469</v>
      </c>
      <c r="B310" s="31" t="s">
        <v>381</v>
      </c>
      <c r="C310" s="12">
        <v>3441</v>
      </c>
      <c r="D310" s="28" t="s">
        <v>1373</v>
      </c>
      <c r="E310" s="47">
        <v>42747</v>
      </c>
    </row>
    <row r="311" spans="1:5" x14ac:dyDescent="0.25">
      <c r="A311" s="7">
        <v>8470</v>
      </c>
      <c r="B311" s="31" t="s">
        <v>368</v>
      </c>
      <c r="C311" s="12">
        <v>6445</v>
      </c>
      <c r="D311" s="28" t="s">
        <v>1374</v>
      </c>
      <c r="E311" s="47">
        <v>42747</v>
      </c>
    </row>
    <row r="312" spans="1:5" x14ac:dyDescent="0.25">
      <c r="A312" s="7">
        <v>8471</v>
      </c>
      <c r="B312" s="31" t="s">
        <v>1375</v>
      </c>
      <c r="C312" s="12">
        <v>3737</v>
      </c>
      <c r="D312" s="28" t="s">
        <v>1376</v>
      </c>
      <c r="E312" s="47">
        <v>42747</v>
      </c>
    </row>
    <row r="313" spans="1:5" x14ac:dyDescent="0.25">
      <c r="A313" s="7">
        <v>8472</v>
      </c>
      <c r="B313" s="31" t="s">
        <v>274</v>
      </c>
      <c r="C313" s="12">
        <v>2811</v>
      </c>
      <c r="D313" s="28" t="s">
        <v>1377</v>
      </c>
      <c r="E313" s="47">
        <v>42747</v>
      </c>
    </row>
    <row r="314" spans="1:5" x14ac:dyDescent="0.25">
      <c r="A314" s="7">
        <v>8473</v>
      </c>
      <c r="B314" s="31" t="s">
        <v>294</v>
      </c>
      <c r="C314" s="12">
        <v>3411</v>
      </c>
      <c r="D314" s="28" t="s">
        <v>1378</v>
      </c>
      <c r="E314" s="47">
        <v>42747</v>
      </c>
    </row>
    <row r="315" spans="1:5" x14ac:dyDescent="0.25">
      <c r="A315" s="7">
        <v>8474</v>
      </c>
      <c r="B315" s="31" t="s">
        <v>444</v>
      </c>
      <c r="C315" s="12">
        <v>3411</v>
      </c>
      <c r="D315" s="28" t="s">
        <v>1379</v>
      </c>
      <c r="E315" s="47">
        <v>42747</v>
      </c>
    </row>
    <row r="316" spans="1:5" x14ac:dyDescent="0.25">
      <c r="A316" s="7">
        <v>8475</v>
      </c>
      <c r="B316" s="31" t="s">
        <v>291</v>
      </c>
      <c r="C316" s="12">
        <v>4476</v>
      </c>
      <c r="D316" s="28" t="s">
        <v>1380</v>
      </c>
      <c r="E316" s="47">
        <v>42747</v>
      </c>
    </row>
    <row r="317" spans="1:5" x14ac:dyDescent="0.25">
      <c r="A317" s="7">
        <v>8476</v>
      </c>
      <c r="B317" s="31" t="s">
        <v>210</v>
      </c>
      <c r="C317" s="12">
        <v>4009</v>
      </c>
      <c r="D317" s="28" t="s">
        <v>1381</v>
      </c>
      <c r="E317" s="47">
        <v>42747</v>
      </c>
    </row>
    <row r="318" spans="1:5" x14ac:dyDescent="0.25">
      <c r="A318" s="7">
        <v>8477</v>
      </c>
      <c r="B318" s="31" t="s">
        <v>1382</v>
      </c>
      <c r="C318" s="12">
        <v>5266</v>
      </c>
      <c r="D318" s="28" t="s">
        <v>1383</v>
      </c>
      <c r="E318" s="47">
        <v>42747</v>
      </c>
    </row>
    <row r="319" spans="1:5" x14ac:dyDescent="0.25">
      <c r="A319" s="7">
        <v>8478</v>
      </c>
      <c r="B319" s="31" t="s">
        <v>131</v>
      </c>
      <c r="C319" s="12">
        <v>5220</v>
      </c>
      <c r="D319" s="28" t="s">
        <v>1384</v>
      </c>
      <c r="E319" s="47">
        <v>42747</v>
      </c>
    </row>
    <row r="320" spans="1:5" x14ac:dyDescent="0.25">
      <c r="A320" s="7">
        <v>8479</v>
      </c>
      <c r="B320" s="31" t="s">
        <v>398</v>
      </c>
      <c r="C320" s="12">
        <v>3651</v>
      </c>
      <c r="D320" s="28" t="s">
        <v>1385</v>
      </c>
      <c r="E320" s="47">
        <v>42747</v>
      </c>
    </row>
    <row r="321" spans="1:5" x14ac:dyDescent="0.25">
      <c r="A321" s="7">
        <v>8480</v>
      </c>
      <c r="B321" s="31" t="s">
        <v>476</v>
      </c>
      <c r="C321" s="12">
        <v>3125</v>
      </c>
      <c r="D321" s="28" t="s">
        <v>1386</v>
      </c>
      <c r="E321" s="47">
        <v>42747</v>
      </c>
    </row>
    <row r="322" spans="1:5" x14ac:dyDescent="0.25">
      <c r="A322" s="7">
        <v>8481</v>
      </c>
      <c r="B322" s="31" t="s">
        <v>299</v>
      </c>
      <c r="C322" s="12">
        <v>6642</v>
      </c>
      <c r="D322" s="28" t="s">
        <v>1387</v>
      </c>
      <c r="E322" s="47">
        <v>42747</v>
      </c>
    </row>
    <row r="323" spans="1:5" x14ac:dyDescent="0.25">
      <c r="A323" s="7">
        <v>8482</v>
      </c>
      <c r="B323" s="31" t="s">
        <v>443</v>
      </c>
      <c r="C323" s="12">
        <v>3856</v>
      </c>
      <c r="D323" s="28" t="s">
        <v>1388</v>
      </c>
      <c r="E323" s="47">
        <v>42747</v>
      </c>
    </row>
    <row r="324" spans="1:5" x14ac:dyDescent="0.25">
      <c r="A324" s="7">
        <v>8483</v>
      </c>
      <c r="B324" s="31" t="s">
        <v>321</v>
      </c>
      <c r="C324" s="12">
        <v>4539</v>
      </c>
      <c r="D324" s="28" t="s">
        <v>1389</v>
      </c>
      <c r="E324" s="47">
        <v>42747</v>
      </c>
    </row>
    <row r="325" spans="1:5" x14ac:dyDescent="0.25">
      <c r="A325" s="7">
        <v>8484</v>
      </c>
      <c r="B325" s="31" t="s">
        <v>322</v>
      </c>
      <c r="C325" s="12">
        <v>2892</v>
      </c>
      <c r="D325" s="28" t="s">
        <v>1390</v>
      </c>
      <c r="E325" s="47">
        <v>42747</v>
      </c>
    </row>
    <row r="326" spans="1:5" x14ac:dyDescent="0.25">
      <c r="A326" s="7">
        <v>8485</v>
      </c>
      <c r="B326" s="31" t="s">
        <v>446</v>
      </c>
      <c r="C326" s="12">
        <v>4066</v>
      </c>
      <c r="D326" s="28" t="s">
        <v>1391</v>
      </c>
      <c r="E326" s="47">
        <v>42747</v>
      </c>
    </row>
    <row r="327" spans="1:5" x14ac:dyDescent="0.25">
      <c r="A327" s="7">
        <v>8486</v>
      </c>
      <c r="B327" s="31" t="s">
        <v>98</v>
      </c>
      <c r="C327" s="12">
        <v>4477</v>
      </c>
      <c r="D327" s="28" t="s">
        <v>1392</v>
      </c>
      <c r="E327" s="47">
        <v>42747</v>
      </c>
    </row>
    <row r="328" spans="1:5" x14ac:dyDescent="0.25">
      <c r="A328" s="7">
        <v>8487</v>
      </c>
      <c r="B328" s="31" t="s">
        <v>1393</v>
      </c>
      <c r="C328" s="12">
        <v>3846</v>
      </c>
      <c r="D328" s="28" t="s">
        <v>1394</v>
      </c>
      <c r="E328" s="47">
        <v>42747</v>
      </c>
    </row>
    <row r="329" spans="1:5" x14ac:dyDescent="0.25">
      <c r="A329" s="7">
        <v>8488</v>
      </c>
      <c r="B329" s="31" t="s">
        <v>297</v>
      </c>
      <c r="C329" s="12">
        <v>3651</v>
      </c>
      <c r="D329" s="28" t="s">
        <v>1395</v>
      </c>
      <c r="E329" s="47">
        <v>42747</v>
      </c>
    </row>
    <row r="330" spans="1:5" x14ac:dyDescent="0.25">
      <c r="A330" s="7">
        <v>8489</v>
      </c>
      <c r="B330" s="31" t="s">
        <v>1396</v>
      </c>
      <c r="C330" s="12">
        <v>2492</v>
      </c>
      <c r="D330" s="28" t="s">
        <v>1397</v>
      </c>
      <c r="E330" s="47">
        <v>42747</v>
      </c>
    </row>
    <row r="331" spans="1:5" x14ac:dyDescent="0.25">
      <c r="A331" s="7">
        <v>8490</v>
      </c>
      <c r="B331" s="31" t="s">
        <v>134</v>
      </c>
      <c r="C331" s="12">
        <v>6367</v>
      </c>
      <c r="D331" s="28" t="s">
        <v>1398</v>
      </c>
      <c r="E331" s="47">
        <v>42747</v>
      </c>
    </row>
    <row r="332" spans="1:5" x14ac:dyDescent="0.25">
      <c r="A332" s="7">
        <v>8491</v>
      </c>
      <c r="B332" s="31" t="s">
        <v>932</v>
      </c>
      <c r="C332" s="12">
        <v>2493</v>
      </c>
      <c r="D332" s="28" t="s">
        <v>1399</v>
      </c>
      <c r="E332" s="47">
        <v>42747</v>
      </c>
    </row>
    <row r="333" spans="1:5" x14ac:dyDescent="0.25">
      <c r="A333" s="7">
        <v>8492</v>
      </c>
      <c r="B333" s="31" t="s">
        <v>404</v>
      </c>
      <c r="C333" s="12">
        <v>3607</v>
      </c>
      <c r="D333" s="28" t="s">
        <v>1400</v>
      </c>
      <c r="E333" s="47">
        <v>42747</v>
      </c>
    </row>
    <row r="334" spans="1:5" x14ac:dyDescent="0.25">
      <c r="A334" s="7">
        <v>8493</v>
      </c>
      <c r="B334" s="31" t="s">
        <v>649</v>
      </c>
      <c r="C334" s="12">
        <v>3348</v>
      </c>
      <c r="D334" s="28" t="s">
        <v>1401</v>
      </c>
      <c r="E334" s="47">
        <v>42747</v>
      </c>
    </row>
    <row r="335" spans="1:5" x14ac:dyDescent="0.25">
      <c r="A335" s="7">
        <v>8494</v>
      </c>
      <c r="B335" s="31" t="s">
        <v>1402</v>
      </c>
      <c r="C335" s="12">
        <v>6732</v>
      </c>
      <c r="D335" s="28" t="s">
        <v>1403</v>
      </c>
      <c r="E335" s="47">
        <v>42747</v>
      </c>
    </row>
    <row r="336" spans="1:5" x14ac:dyDescent="0.25">
      <c r="A336" s="7">
        <v>8495</v>
      </c>
      <c r="B336" s="31" t="s">
        <v>945</v>
      </c>
      <c r="C336" s="12">
        <v>4676</v>
      </c>
      <c r="D336" s="28" t="s">
        <v>1404</v>
      </c>
      <c r="E336" s="47">
        <v>42747</v>
      </c>
    </row>
    <row r="337" spans="1:5" x14ac:dyDescent="0.25">
      <c r="A337" s="7">
        <v>8496</v>
      </c>
      <c r="B337" s="31" t="s">
        <v>323</v>
      </c>
      <c r="C337" s="12">
        <v>5220</v>
      </c>
      <c r="D337" s="28" t="s">
        <v>1405</v>
      </c>
      <c r="E337" s="47">
        <v>42747</v>
      </c>
    </row>
    <row r="338" spans="1:5" x14ac:dyDescent="0.25">
      <c r="A338" s="7">
        <v>8497</v>
      </c>
      <c r="B338" s="31" t="s">
        <v>1406</v>
      </c>
      <c r="C338" s="12">
        <v>2983</v>
      </c>
      <c r="D338" s="28" t="s">
        <v>1407</v>
      </c>
      <c r="E338" s="47">
        <v>42747</v>
      </c>
    </row>
    <row r="339" spans="1:5" x14ac:dyDescent="0.25">
      <c r="A339" s="7">
        <v>8498</v>
      </c>
      <c r="B339" s="31" t="s">
        <v>508</v>
      </c>
      <c r="C339" s="12">
        <v>5856</v>
      </c>
      <c r="D339" s="28" t="s">
        <v>1408</v>
      </c>
      <c r="E339" s="47">
        <v>42747</v>
      </c>
    </row>
    <row r="340" spans="1:5" x14ac:dyDescent="0.25">
      <c r="A340" s="7">
        <v>8499</v>
      </c>
      <c r="B340" s="31" t="s">
        <v>209</v>
      </c>
      <c r="C340" s="12">
        <v>3723</v>
      </c>
      <c r="D340" s="28" t="s">
        <v>1409</v>
      </c>
      <c r="E340" s="47">
        <v>42747</v>
      </c>
    </row>
    <row r="341" spans="1:5" x14ac:dyDescent="0.25">
      <c r="A341" s="7">
        <v>8500</v>
      </c>
      <c r="B341" s="31" t="s">
        <v>296</v>
      </c>
      <c r="C341" s="12">
        <v>2492</v>
      </c>
      <c r="D341" s="28" t="s">
        <v>1410</v>
      </c>
      <c r="E341" s="47">
        <v>42747</v>
      </c>
    </row>
    <row r="342" spans="1:5" x14ac:dyDescent="0.25">
      <c r="A342" s="7">
        <v>8501</v>
      </c>
      <c r="B342" s="31" t="s">
        <v>208</v>
      </c>
      <c r="C342" s="12">
        <v>2493</v>
      </c>
      <c r="D342" s="28" t="s">
        <v>1411</v>
      </c>
      <c r="E342" s="47">
        <v>42747</v>
      </c>
    </row>
    <row r="343" spans="1:5" x14ac:dyDescent="0.25">
      <c r="A343" s="7">
        <v>8502</v>
      </c>
      <c r="B343" s="31" t="s">
        <v>591</v>
      </c>
      <c r="C343" s="12">
        <v>2493</v>
      </c>
      <c r="D343" s="28" t="s">
        <v>1412</v>
      </c>
      <c r="E343" s="47">
        <v>42747</v>
      </c>
    </row>
    <row r="344" spans="1:5" x14ac:dyDescent="0.25">
      <c r="A344" s="7">
        <v>8503</v>
      </c>
      <c r="B344" s="31" t="s">
        <v>1413</v>
      </c>
      <c r="C344" s="12">
        <v>3411</v>
      </c>
      <c r="D344" s="28" t="s">
        <v>1414</v>
      </c>
      <c r="E344" s="47">
        <v>42747</v>
      </c>
    </row>
    <row r="345" spans="1:5" x14ac:dyDescent="0.25">
      <c r="A345" s="7">
        <v>8504</v>
      </c>
      <c r="B345" s="31" t="s">
        <v>1415</v>
      </c>
      <c r="C345" s="12">
        <v>3348</v>
      </c>
      <c r="D345" s="28" t="s">
        <v>1416</v>
      </c>
      <c r="E345" s="47">
        <v>42747</v>
      </c>
    </row>
    <row r="346" spans="1:5" x14ac:dyDescent="0.25">
      <c r="A346" s="7">
        <v>8505</v>
      </c>
      <c r="B346" s="31" t="s">
        <v>324</v>
      </c>
      <c r="C346" s="12">
        <v>6445</v>
      </c>
      <c r="D346" s="28" t="s">
        <v>1417</v>
      </c>
      <c r="E346" s="47">
        <v>42747</v>
      </c>
    </row>
    <row r="347" spans="1:5" x14ac:dyDescent="0.25">
      <c r="A347" s="7">
        <v>8506</v>
      </c>
      <c r="B347" s="31" t="s">
        <v>133</v>
      </c>
      <c r="C347" s="12">
        <v>4059</v>
      </c>
      <c r="D347" s="28" t="s">
        <v>1418</v>
      </c>
      <c r="E347" s="47">
        <v>42747</v>
      </c>
    </row>
    <row r="348" spans="1:5" x14ac:dyDescent="0.25">
      <c r="A348" s="7">
        <v>8507</v>
      </c>
      <c r="B348" s="31" t="s">
        <v>99</v>
      </c>
      <c r="C348" s="12">
        <v>3349</v>
      </c>
      <c r="D348" s="28" t="s">
        <v>1419</v>
      </c>
      <c r="E348" s="47">
        <v>42747</v>
      </c>
    </row>
    <row r="349" spans="1:5" x14ac:dyDescent="0.25">
      <c r="A349" s="7">
        <v>8508</v>
      </c>
      <c r="B349" s="31" t="s">
        <v>255</v>
      </c>
      <c r="C349" s="12">
        <v>3572</v>
      </c>
      <c r="D349" s="28" t="s">
        <v>1420</v>
      </c>
      <c r="E349" s="47">
        <v>42747</v>
      </c>
    </row>
    <row r="350" spans="1:5" x14ac:dyDescent="0.25">
      <c r="A350" s="7">
        <v>8509</v>
      </c>
      <c r="B350" s="31" t="s">
        <v>100</v>
      </c>
      <c r="C350" s="12">
        <v>5659</v>
      </c>
      <c r="D350" s="28" t="s">
        <v>1421</v>
      </c>
      <c r="E350" s="47">
        <v>42747</v>
      </c>
    </row>
    <row r="351" spans="1:5" x14ac:dyDescent="0.25">
      <c r="A351" s="7">
        <v>8510</v>
      </c>
      <c r="B351" s="31" t="s">
        <v>442</v>
      </c>
      <c r="C351" s="12">
        <v>3772</v>
      </c>
      <c r="D351" s="28" t="s">
        <v>1422</v>
      </c>
      <c r="E351" s="47">
        <v>42747</v>
      </c>
    </row>
    <row r="352" spans="1:5" x14ac:dyDescent="0.25">
      <c r="A352" s="7">
        <v>8511</v>
      </c>
      <c r="B352" s="31" t="s">
        <v>325</v>
      </c>
      <c r="C352" s="12">
        <v>3845</v>
      </c>
      <c r="D352" s="28" t="s">
        <v>1423</v>
      </c>
      <c r="E352" s="47">
        <v>42747</v>
      </c>
    </row>
    <row r="353" spans="1:5" x14ac:dyDescent="0.25">
      <c r="A353" s="7">
        <v>8512</v>
      </c>
      <c r="B353" s="31" t="s">
        <v>544</v>
      </c>
      <c r="C353" s="12">
        <v>3348</v>
      </c>
      <c r="D353" s="28" t="s">
        <v>1424</v>
      </c>
      <c r="E353" s="47">
        <v>42747</v>
      </c>
    </row>
    <row r="354" spans="1:5" x14ac:dyDescent="0.25">
      <c r="A354" s="7">
        <v>8513</v>
      </c>
      <c r="B354" s="31" t="s">
        <v>881</v>
      </c>
      <c r="C354" s="12">
        <v>4849</v>
      </c>
      <c r="D354" s="28" t="s">
        <v>1425</v>
      </c>
      <c r="E354" s="47">
        <v>42747</v>
      </c>
    </row>
    <row r="355" spans="1:5" x14ac:dyDescent="0.25">
      <c r="A355" s="7">
        <v>8514</v>
      </c>
      <c r="B355" s="31" t="s">
        <v>1426</v>
      </c>
      <c r="C355" s="12">
        <v>2492</v>
      </c>
      <c r="D355" s="28" t="s">
        <v>1427</v>
      </c>
      <c r="E355" s="47">
        <v>42747</v>
      </c>
    </row>
    <row r="356" spans="1:5" x14ac:dyDescent="0.25">
      <c r="A356" s="7">
        <v>8515</v>
      </c>
      <c r="B356" s="31" t="s">
        <v>592</v>
      </c>
      <c r="C356" s="12">
        <v>2492</v>
      </c>
      <c r="D356" s="28" t="s">
        <v>1428</v>
      </c>
      <c r="E356" s="47">
        <v>42747</v>
      </c>
    </row>
    <row r="357" spans="1:5" x14ac:dyDescent="0.25">
      <c r="A357" s="7">
        <v>8516</v>
      </c>
      <c r="B357" s="31" t="s">
        <v>326</v>
      </c>
      <c r="C357" s="12">
        <v>4850</v>
      </c>
      <c r="D357" s="28" t="s">
        <v>1429</v>
      </c>
      <c r="E357" s="47">
        <v>42747</v>
      </c>
    </row>
    <row r="358" spans="1:5" x14ac:dyDescent="0.25">
      <c r="A358" s="7">
        <v>8517</v>
      </c>
      <c r="B358" s="31" t="s">
        <v>266</v>
      </c>
      <c r="C358" s="12">
        <v>4850</v>
      </c>
      <c r="D358" s="28" t="s">
        <v>1430</v>
      </c>
      <c r="E358" s="47">
        <v>42747</v>
      </c>
    </row>
    <row r="359" spans="1:5" x14ac:dyDescent="0.25">
      <c r="A359" s="7">
        <v>8518</v>
      </c>
      <c r="B359" s="31" t="s">
        <v>1431</v>
      </c>
      <c r="C359" s="12">
        <v>3411</v>
      </c>
      <c r="D359" s="28" t="s">
        <v>1432</v>
      </c>
      <c r="E359" s="47">
        <v>42747</v>
      </c>
    </row>
    <row r="360" spans="1:5" x14ac:dyDescent="0.25">
      <c r="A360" s="7">
        <v>8519</v>
      </c>
      <c r="B360" s="31" t="s">
        <v>882</v>
      </c>
      <c r="C360" s="12">
        <v>4850</v>
      </c>
      <c r="D360" s="28" t="s">
        <v>1433</v>
      </c>
      <c r="E360" s="47">
        <v>42747</v>
      </c>
    </row>
    <row r="361" spans="1:5" x14ac:dyDescent="0.25">
      <c r="A361" s="7">
        <v>8520</v>
      </c>
      <c r="B361" s="31" t="s">
        <v>369</v>
      </c>
      <c r="C361" s="12">
        <v>3411</v>
      </c>
      <c r="D361" s="28" t="s">
        <v>1434</v>
      </c>
      <c r="E361" s="47">
        <v>42747</v>
      </c>
    </row>
    <row r="362" spans="1:5" x14ac:dyDescent="0.25">
      <c r="A362" s="7">
        <v>8521</v>
      </c>
      <c r="B362" s="31" t="s">
        <v>78</v>
      </c>
      <c r="C362" s="12">
        <v>4397</v>
      </c>
      <c r="D362" s="28" t="s">
        <v>1435</v>
      </c>
      <c r="E362" s="47">
        <v>42747</v>
      </c>
    </row>
    <row r="363" spans="1:5" x14ac:dyDescent="0.25">
      <c r="A363" s="7">
        <v>8522</v>
      </c>
      <c r="B363" s="31" t="s">
        <v>132</v>
      </c>
      <c r="C363" s="12">
        <v>4067</v>
      </c>
      <c r="D363" s="28" t="s">
        <v>1436</v>
      </c>
      <c r="E363" s="47">
        <v>42747</v>
      </c>
    </row>
    <row r="364" spans="1:5" x14ac:dyDescent="0.25">
      <c r="A364" s="7">
        <v>8523</v>
      </c>
      <c r="B364" s="31" t="s">
        <v>897</v>
      </c>
      <c r="C364" s="12">
        <v>5537</v>
      </c>
      <c r="D364" s="28" t="s">
        <v>1437</v>
      </c>
      <c r="E364" s="47">
        <v>42747</v>
      </c>
    </row>
    <row r="365" spans="1:5" x14ac:dyDescent="0.25">
      <c r="A365" s="7">
        <v>8524</v>
      </c>
      <c r="B365" s="31" t="s">
        <v>137</v>
      </c>
      <c r="C365" s="12">
        <v>3411</v>
      </c>
      <c r="D365" s="28" t="s">
        <v>1438</v>
      </c>
      <c r="E365" s="47">
        <v>42747</v>
      </c>
    </row>
    <row r="366" spans="1:5" x14ac:dyDescent="0.25">
      <c r="A366" s="7">
        <v>8525</v>
      </c>
      <c r="B366" s="31" t="s">
        <v>833</v>
      </c>
      <c r="C366" s="12">
        <v>2492</v>
      </c>
      <c r="D366" s="28" t="s">
        <v>1439</v>
      </c>
      <c r="E366" s="47">
        <v>42747</v>
      </c>
    </row>
    <row r="367" spans="1:5" x14ac:dyDescent="0.25">
      <c r="A367" s="7">
        <v>8526</v>
      </c>
      <c r="B367" s="31" t="s">
        <v>410</v>
      </c>
      <c r="C367" s="12">
        <v>3349</v>
      </c>
      <c r="D367" s="28" t="s">
        <v>1440</v>
      </c>
      <c r="E367" s="47">
        <v>42747</v>
      </c>
    </row>
    <row r="368" spans="1:5" x14ac:dyDescent="0.25">
      <c r="A368" s="7">
        <v>8527</v>
      </c>
      <c r="B368" s="31" t="s">
        <v>328</v>
      </c>
      <c r="C368" s="12">
        <v>3846</v>
      </c>
      <c r="D368" s="28" t="s">
        <v>1441</v>
      </c>
      <c r="E368" s="47">
        <v>42747</v>
      </c>
    </row>
    <row r="369" spans="1:5" x14ac:dyDescent="0.25">
      <c r="A369" s="7">
        <v>8528</v>
      </c>
      <c r="B369" s="31" t="s">
        <v>426</v>
      </c>
      <c r="C369" s="12">
        <v>3773</v>
      </c>
      <c r="D369" s="28" t="s">
        <v>1442</v>
      </c>
      <c r="E369" s="47">
        <v>42747</v>
      </c>
    </row>
    <row r="370" spans="1:5" x14ac:dyDescent="0.25">
      <c r="A370" s="7">
        <v>8529</v>
      </c>
      <c r="B370" s="31" t="s">
        <v>329</v>
      </c>
      <c r="C370" s="12">
        <v>4850</v>
      </c>
      <c r="D370" s="28" t="s">
        <v>1443</v>
      </c>
      <c r="E370" s="47">
        <v>42747</v>
      </c>
    </row>
    <row r="371" spans="1:5" x14ac:dyDescent="0.25">
      <c r="A371" s="7">
        <v>8530</v>
      </c>
      <c r="B371" s="31" t="s">
        <v>477</v>
      </c>
      <c r="C371" s="12">
        <v>4009</v>
      </c>
      <c r="D371" s="28" t="s">
        <v>1444</v>
      </c>
      <c r="E371" s="47">
        <v>42747</v>
      </c>
    </row>
    <row r="372" spans="1:5" x14ac:dyDescent="0.25">
      <c r="A372" s="7">
        <v>8531</v>
      </c>
      <c r="B372" s="31" t="s">
        <v>217</v>
      </c>
      <c r="C372" s="12">
        <v>3441</v>
      </c>
      <c r="D372" s="28" t="s">
        <v>1445</v>
      </c>
      <c r="E372" s="47">
        <v>42747</v>
      </c>
    </row>
    <row r="373" spans="1:5" x14ac:dyDescent="0.25">
      <c r="A373" s="7">
        <v>8532</v>
      </c>
      <c r="B373" s="31" t="s">
        <v>1446</v>
      </c>
      <c r="C373" s="12">
        <v>3411</v>
      </c>
      <c r="D373" s="28" t="s">
        <v>1447</v>
      </c>
      <c r="E373" s="47">
        <v>42747</v>
      </c>
    </row>
    <row r="374" spans="1:5" x14ac:dyDescent="0.25">
      <c r="A374" s="7">
        <v>8533</v>
      </c>
      <c r="B374" s="31" t="s">
        <v>382</v>
      </c>
      <c r="C374" s="12">
        <v>2983</v>
      </c>
      <c r="D374" s="28" t="s">
        <v>1448</v>
      </c>
      <c r="E374" s="47">
        <v>42747</v>
      </c>
    </row>
    <row r="375" spans="1:5" x14ac:dyDescent="0.25">
      <c r="A375" s="7">
        <v>8534</v>
      </c>
      <c r="B375" s="31" t="s">
        <v>409</v>
      </c>
      <c r="C375" s="12">
        <v>2493</v>
      </c>
      <c r="D375" s="28" t="s">
        <v>1449</v>
      </c>
      <c r="E375" s="47">
        <v>42747</v>
      </c>
    </row>
    <row r="376" spans="1:5" x14ac:dyDescent="0.25">
      <c r="A376" s="7">
        <v>8535</v>
      </c>
      <c r="B376" s="31" t="s">
        <v>371</v>
      </c>
      <c r="C376" s="12">
        <v>4204</v>
      </c>
      <c r="D376" s="28" t="s">
        <v>1450</v>
      </c>
      <c r="E376" s="47">
        <v>42747</v>
      </c>
    </row>
    <row r="377" spans="1:5" x14ac:dyDescent="0.25">
      <c r="A377" s="7">
        <v>8536</v>
      </c>
      <c r="B377" s="31" t="s">
        <v>883</v>
      </c>
      <c r="C377" s="12">
        <v>4850</v>
      </c>
      <c r="D377" s="28" t="s">
        <v>1451</v>
      </c>
      <c r="E377" s="47">
        <v>42747</v>
      </c>
    </row>
    <row r="378" spans="1:5" x14ac:dyDescent="0.25">
      <c r="A378" s="7">
        <v>8537</v>
      </c>
      <c r="B378" s="31" t="s">
        <v>268</v>
      </c>
      <c r="C378" s="12">
        <v>4136</v>
      </c>
      <c r="D378" s="28" t="s">
        <v>1452</v>
      </c>
      <c r="E378" s="47">
        <v>42747</v>
      </c>
    </row>
    <row r="379" spans="1:5" x14ac:dyDescent="0.25">
      <c r="A379" s="7">
        <v>8538</v>
      </c>
      <c r="B379" s="31" t="s">
        <v>433</v>
      </c>
      <c r="C379" s="12">
        <v>3411</v>
      </c>
      <c r="D379" s="28" t="s">
        <v>1453</v>
      </c>
      <c r="E379" s="47">
        <v>42747</v>
      </c>
    </row>
    <row r="380" spans="1:5" x14ac:dyDescent="0.25">
      <c r="A380" s="7">
        <v>8539</v>
      </c>
      <c r="B380" s="31" t="s">
        <v>593</v>
      </c>
      <c r="C380" s="12">
        <v>3845</v>
      </c>
      <c r="D380" s="28" t="s">
        <v>1454</v>
      </c>
      <c r="E380" s="47">
        <v>42747</v>
      </c>
    </row>
    <row r="381" spans="1:5" x14ac:dyDescent="0.25">
      <c r="A381" s="7">
        <v>8540</v>
      </c>
      <c r="B381" s="31" t="s">
        <v>269</v>
      </c>
      <c r="C381" s="12">
        <v>4216</v>
      </c>
      <c r="D381" s="28" t="s">
        <v>1455</v>
      </c>
      <c r="E381" s="47">
        <v>42747</v>
      </c>
    </row>
    <row r="382" spans="1:5" x14ac:dyDescent="0.25">
      <c r="A382" s="7">
        <v>8541</v>
      </c>
      <c r="B382" s="31" t="s">
        <v>1456</v>
      </c>
      <c r="C382" s="12">
        <v>4756</v>
      </c>
      <c r="D382" s="28" t="s">
        <v>1457</v>
      </c>
      <c r="E382" s="47">
        <v>42747</v>
      </c>
    </row>
    <row r="383" spans="1:5" x14ac:dyDescent="0.25">
      <c r="A383" s="7">
        <v>8542</v>
      </c>
      <c r="B383" s="31" t="s">
        <v>637</v>
      </c>
      <c r="C383" s="12">
        <v>0</v>
      </c>
      <c r="D383" s="28" t="s">
        <v>42</v>
      </c>
      <c r="E383" s="47">
        <v>42747</v>
      </c>
    </row>
    <row r="384" spans="1:5" x14ac:dyDescent="0.25">
      <c r="A384" s="7">
        <v>8543</v>
      </c>
      <c r="B384" s="31" t="s">
        <v>330</v>
      </c>
      <c r="C384" s="12">
        <v>4850</v>
      </c>
      <c r="D384" s="28" t="s">
        <v>1458</v>
      </c>
      <c r="E384" s="47">
        <v>42747</v>
      </c>
    </row>
    <row r="385" spans="1:5" x14ac:dyDescent="0.25">
      <c r="A385" s="7">
        <v>8544</v>
      </c>
      <c r="B385" s="31" t="s">
        <v>1459</v>
      </c>
      <c r="C385" s="12">
        <v>3497</v>
      </c>
      <c r="D385" s="28" t="s">
        <v>1460</v>
      </c>
      <c r="E385" s="47">
        <v>42747</v>
      </c>
    </row>
    <row r="386" spans="1:5" x14ac:dyDescent="0.25">
      <c r="A386" s="7">
        <v>8545</v>
      </c>
      <c r="B386" s="31" t="s">
        <v>136</v>
      </c>
      <c r="C386" s="12">
        <v>3460</v>
      </c>
      <c r="D386" s="28" t="s">
        <v>1461</v>
      </c>
      <c r="E386" s="47">
        <v>42747</v>
      </c>
    </row>
    <row r="387" spans="1:5" x14ac:dyDescent="0.25">
      <c r="A387" s="7">
        <v>8546</v>
      </c>
      <c r="B387" s="31" t="s">
        <v>1462</v>
      </c>
      <c r="C387" s="12">
        <v>2284</v>
      </c>
      <c r="D387" s="28" t="s">
        <v>1463</v>
      </c>
      <c r="E387" s="47">
        <v>42747</v>
      </c>
    </row>
    <row r="388" spans="1:5" x14ac:dyDescent="0.25">
      <c r="A388" s="7">
        <v>8547</v>
      </c>
      <c r="B388" s="31" t="s">
        <v>729</v>
      </c>
      <c r="C388" s="12">
        <v>4944</v>
      </c>
      <c r="D388" s="28" t="s">
        <v>1464</v>
      </c>
      <c r="E388" s="47">
        <v>42747</v>
      </c>
    </row>
    <row r="389" spans="1:5" x14ac:dyDescent="0.25">
      <c r="A389" s="7">
        <v>8548</v>
      </c>
      <c r="B389" s="31" t="s">
        <v>140</v>
      </c>
      <c r="C389" s="12">
        <v>3773</v>
      </c>
      <c r="D389" s="28" t="s">
        <v>1465</v>
      </c>
      <c r="E389" s="47">
        <v>42747</v>
      </c>
    </row>
    <row r="390" spans="1:5" x14ac:dyDescent="0.25">
      <c r="A390" s="7">
        <v>8549</v>
      </c>
      <c r="B390" s="31" t="s">
        <v>139</v>
      </c>
      <c r="C390" s="12">
        <v>4009</v>
      </c>
      <c r="D390" s="28" t="s">
        <v>1466</v>
      </c>
      <c r="E390" s="47">
        <v>42747</v>
      </c>
    </row>
    <row r="391" spans="1:5" x14ac:dyDescent="0.25">
      <c r="A391" s="7">
        <v>8550</v>
      </c>
      <c r="B391" s="31" t="s">
        <v>413</v>
      </c>
      <c r="C391" s="12">
        <v>3349</v>
      </c>
      <c r="D391" s="28" t="s">
        <v>1467</v>
      </c>
      <c r="E391" s="47">
        <v>42747</v>
      </c>
    </row>
    <row r="392" spans="1:5" x14ac:dyDescent="0.25">
      <c r="A392" s="7">
        <v>8551</v>
      </c>
      <c r="B392" s="31" t="s">
        <v>1468</v>
      </c>
      <c r="C392" s="12">
        <v>4002</v>
      </c>
      <c r="D392" s="28" t="s">
        <v>1469</v>
      </c>
      <c r="E392" s="47">
        <v>42747</v>
      </c>
    </row>
    <row r="393" spans="1:5" x14ac:dyDescent="0.25">
      <c r="A393" s="7">
        <v>8552</v>
      </c>
      <c r="B393" s="31" t="s">
        <v>1470</v>
      </c>
      <c r="C393" s="12">
        <v>4454</v>
      </c>
      <c r="D393" s="28" t="s">
        <v>1471</v>
      </c>
      <c r="E393" s="47">
        <v>42747</v>
      </c>
    </row>
    <row r="394" spans="1:5" x14ac:dyDescent="0.25">
      <c r="A394" s="7">
        <v>8553</v>
      </c>
      <c r="B394" s="31" t="s">
        <v>1472</v>
      </c>
      <c r="C394" s="12">
        <v>6052</v>
      </c>
      <c r="D394" s="28" t="s">
        <v>1473</v>
      </c>
      <c r="E394" s="47">
        <v>42747</v>
      </c>
    </row>
    <row r="395" spans="1:5" x14ac:dyDescent="0.25">
      <c r="A395" s="7">
        <v>8554</v>
      </c>
      <c r="B395" s="31" t="s">
        <v>49</v>
      </c>
      <c r="C395" s="12">
        <v>4454</v>
      </c>
      <c r="D395" s="28" t="s">
        <v>1474</v>
      </c>
      <c r="E395" s="47">
        <v>42747</v>
      </c>
    </row>
    <row r="396" spans="1:5" x14ac:dyDescent="0.25">
      <c r="A396" s="7">
        <v>8555</v>
      </c>
      <c r="B396" s="31" t="s">
        <v>51</v>
      </c>
      <c r="C396" s="12">
        <v>4454</v>
      </c>
      <c r="D396" s="28" t="s">
        <v>1475</v>
      </c>
      <c r="E396" s="47">
        <v>42747</v>
      </c>
    </row>
    <row r="397" spans="1:5" x14ac:dyDescent="0.25">
      <c r="A397" s="7">
        <v>8556</v>
      </c>
      <c r="B397" s="31" t="s">
        <v>224</v>
      </c>
      <c r="C397" s="12">
        <v>3773</v>
      </c>
      <c r="D397" s="28" t="s">
        <v>1476</v>
      </c>
      <c r="E397" s="47">
        <v>42747</v>
      </c>
    </row>
    <row r="398" spans="1:5" x14ac:dyDescent="0.25">
      <c r="A398" s="7">
        <v>8557</v>
      </c>
      <c r="B398" s="31" t="s">
        <v>1477</v>
      </c>
      <c r="C398" s="12">
        <v>5265</v>
      </c>
      <c r="D398" s="28" t="s">
        <v>1478</v>
      </c>
      <c r="E398" s="47">
        <v>42747</v>
      </c>
    </row>
    <row r="399" spans="1:5" x14ac:dyDescent="0.25">
      <c r="A399" s="7">
        <v>8558</v>
      </c>
      <c r="B399" s="31" t="s">
        <v>101</v>
      </c>
      <c r="C399" s="12">
        <v>3902</v>
      </c>
      <c r="D399" s="28" t="s">
        <v>1479</v>
      </c>
      <c r="E399" s="47">
        <v>42747</v>
      </c>
    </row>
    <row r="400" spans="1:5" x14ac:dyDescent="0.25">
      <c r="A400" s="7">
        <v>8559</v>
      </c>
      <c r="B400" s="31" t="s">
        <v>1480</v>
      </c>
      <c r="C400" s="12">
        <v>3441</v>
      </c>
      <c r="D400" s="28" t="s">
        <v>1481</v>
      </c>
      <c r="E400" s="47">
        <v>42747</v>
      </c>
    </row>
    <row r="401" spans="1:5" x14ac:dyDescent="0.25">
      <c r="A401" s="7">
        <v>8560</v>
      </c>
      <c r="B401" s="31" t="s">
        <v>53</v>
      </c>
      <c r="C401" s="12">
        <v>8411</v>
      </c>
      <c r="D401" s="28" t="s">
        <v>1482</v>
      </c>
      <c r="E401" s="47">
        <v>42747</v>
      </c>
    </row>
    <row r="402" spans="1:5" x14ac:dyDescent="0.25">
      <c r="A402" s="7">
        <v>8561</v>
      </c>
      <c r="B402" s="31" t="s">
        <v>102</v>
      </c>
      <c r="C402" s="12">
        <v>5659</v>
      </c>
      <c r="D402" s="28" t="s">
        <v>1483</v>
      </c>
      <c r="E402" s="47">
        <v>42747</v>
      </c>
    </row>
    <row r="403" spans="1:5" x14ac:dyDescent="0.25">
      <c r="A403" s="7">
        <v>8562</v>
      </c>
      <c r="B403" s="31" t="s">
        <v>159</v>
      </c>
      <c r="C403" s="12">
        <v>3441</v>
      </c>
      <c r="D403" s="28" t="s">
        <v>1484</v>
      </c>
      <c r="E403" s="47">
        <v>42747</v>
      </c>
    </row>
    <row r="404" spans="1:5" x14ac:dyDescent="0.25">
      <c r="A404" s="7">
        <v>8563</v>
      </c>
      <c r="B404" s="31" t="s">
        <v>1485</v>
      </c>
      <c r="C404" s="12">
        <v>4676</v>
      </c>
      <c r="D404" s="28" t="s">
        <v>1486</v>
      </c>
      <c r="E404" s="47">
        <v>42747</v>
      </c>
    </row>
    <row r="405" spans="1:5" x14ac:dyDescent="0.25">
      <c r="A405" s="7">
        <v>8564</v>
      </c>
      <c r="B405" s="31" t="s">
        <v>1487</v>
      </c>
      <c r="C405" s="12">
        <v>5193</v>
      </c>
      <c r="D405" s="28" t="s">
        <v>1488</v>
      </c>
      <c r="E405" s="47">
        <v>42747</v>
      </c>
    </row>
    <row r="406" spans="1:5" x14ac:dyDescent="0.25">
      <c r="A406" s="7">
        <v>8565</v>
      </c>
      <c r="B406" s="31" t="s">
        <v>1489</v>
      </c>
      <c r="C406" s="12">
        <v>3846</v>
      </c>
      <c r="D406" s="28" t="s">
        <v>1490</v>
      </c>
      <c r="E406" s="47">
        <v>42747</v>
      </c>
    </row>
    <row r="407" spans="1:5" x14ac:dyDescent="0.25">
      <c r="A407" s="7">
        <v>8566</v>
      </c>
      <c r="B407" s="31" t="s">
        <v>225</v>
      </c>
      <c r="C407" s="12">
        <v>5659</v>
      </c>
      <c r="D407" s="28" t="s">
        <v>1491</v>
      </c>
      <c r="E407" s="47">
        <v>42747</v>
      </c>
    </row>
    <row r="408" spans="1:5" x14ac:dyDescent="0.25">
      <c r="A408" s="7">
        <v>8567</v>
      </c>
      <c r="B408" s="31" t="s">
        <v>1492</v>
      </c>
      <c r="C408" s="12">
        <v>5266</v>
      </c>
      <c r="D408" s="28" t="s">
        <v>1493</v>
      </c>
      <c r="E408" s="47">
        <v>42747</v>
      </c>
    </row>
    <row r="409" spans="1:5" x14ac:dyDescent="0.25">
      <c r="A409" s="7">
        <v>8568</v>
      </c>
      <c r="B409" s="31" t="s">
        <v>1494</v>
      </c>
      <c r="C409" s="12">
        <v>6445</v>
      </c>
      <c r="D409" s="28" t="s">
        <v>1495</v>
      </c>
      <c r="E409" s="47">
        <v>42747</v>
      </c>
    </row>
    <row r="410" spans="1:5" x14ac:dyDescent="0.25">
      <c r="A410" s="7">
        <v>8569</v>
      </c>
      <c r="B410" s="31" t="s">
        <v>1496</v>
      </c>
      <c r="C410" s="12">
        <v>5659</v>
      </c>
      <c r="D410" s="28" t="s">
        <v>1497</v>
      </c>
      <c r="E410" s="47">
        <v>42747</v>
      </c>
    </row>
    <row r="411" spans="1:5" x14ac:dyDescent="0.25">
      <c r="A411" s="7">
        <v>8570</v>
      </c>
      <c r="B411" s="31" t="s">
        <v>1498</v>
      </c>
      <c r="C411" s="12">
        <v>2284</v>
      </c>
      <c r="D411" s="28" t="s">
        <v>1499</v>
      </c>
      <c r="E411" s="47">
        <v>42747</v>
      </c>
    </row>
    <row r="412" spans="1:5" x14ac:dyDescent="0.25">
      <c r="A412" s="7">
        <v>8571</v>
      </c>
      <c r="B412" s="31" t="s">
        <v>1500</v>
      </c>
      <c r="C412" s="12">
        <v>3349</v>
      </c>
      <c r="D412" s="28" t="s">
        <v>1501</v>
      </c>
      <c r="E412" s="47">
        <v>42747</v>
      </c>
    </row>
    <row r="413" spans="1:5" x14ac:dyDescent="0.25">
      <c r="A413" s="7">
        <v>8572</v>
      </c>
      <c r="B413" s="31" t="s">
        <v>1502</v>
      </c>
      <c r="C413" s="12">
        <v>3651</v>
      </c>
      <c r="D413" s="28" t="s">
        <v>1503</v>
      </c>
      <c r="E413" s="47">
        <v>42747</v>
      </c>
    </row>
    <row r="414" spans="1:5" x14ac:dyDescent="0.25">
      <c r="A414" s="7">
        <v>8573</v>
      </c>
      <c r="B414" s="31" t="s">
        <v>1504</v>
      </c>
      <c r="C414" s="12">
        <v>5266</v>
      </c>
      <c r="D414" s="28" t="s">
        <v>1505</v>
      </c>
      <c r="E414" s="47">
        <v>42747</v>
      </c>
    </row>
    <row r="415" spans="1:5" x14ac:dyDescent="0.25">
      <c r="A415" s="7">
        <v>8574</v>
      </c>
      <c r="B415" s="31" t="s">
        <v>1506</v>
      </c>
      <c r="C415" s="12">
        <v>4066</v>
      </c>
      <c r="D415" s="28" t="s">
        <v>1507</v>
      </c>
      <c r="E415" s="47">
        <v>42747</v>
      </c>
    </row>
    <row r="416" spans="1:5" x14ac:dyDescent="0.25">
      <c r="A416" s="7">
        <v>8575</v>
      </c>
      <c r="B416" s="31" t="s">
        <v>1508</v>
      </c>
      <c r="C416" s="12">
        <v>3606</v>
      </c>
      <c r="D416" s="28" t="s">
        <v>1509</v>
      </c>
      <c r="E416" s="47">
        <v>42747</v>
      </c>
    </row>
    <row r="417" spans="1:5" x14ac:dyDescent="0.25">
      <c r="A417" s="7">
        <v>8576</v>
      </c>
      <c r="B417" s="31" t="s">
        <v>1510</v>
      </c>
      <c r="C417" s="12">
        <v>6642</v>
      </c>
      <c r="D417" s="28" t="s">
        <v>1511</v>
      </c>
      <c r="E417" s="47">
        <v>42747</v>
      </c>
    </row>
    <row r="418" spans="1:5" x14ac:dyDescent="0.25">
      <c r="A418" s="7">
        <v>8577</v>
      </c>
      <c r="B418" s="31" t="s">
        <v>1512</v>
      </c>
      <c r="C418" s="12">
        <v>2493</v>
      </c>
      <c r="D418" s="28" t="s">
        <v>1513</v>
      </c>
      <c r="E418" s="47">
        <v>42747</v>
      </c>
    </row>
    <row r="419" spans="1:5" x14ac:dyDescent="0.25">
      <c r="A419" s="7">
        <v>8578</v>
      </c>
      <c r="B419" s="31" t="s">
        <v>1514</v>
      </c>
      <c r="C419" s="12">
        <v>2493</v>
      </c>
      <c r="D419" s="28" t="s">
        <v>1515</v>
      </c>
      <c r="E419" s="47">
        <v>42747</v>
      </c>
    </row>
    <row r="420" spans="1:5" x14ac:dyDescent="0.25">
      <c r="A420" s="7">
        <v>8579</v>
      </c>
      <c r="B420" s="31" t="s">
        <v>1516</v>
      </c>
      <c r="C420" s="12">
        <v>4676</v>
      </c>
      <c r="D420" s="28" t="s">
        <v>1517</v>
      </c>
      <c r="E420" s="47">
        <v>42747</v>
      </c>
    </row>
    <row r="421" spans="1:5" x14ac:dyDescent="0.25">
      <c r="A421" s="7">
        <v>8580</v>
      </c>
      <c r="B421" s="31" t="s">
        <v>1518</v>
      </c>
      <c r="C421" s="12">
        <v>3441</v>
      </c>
      <c r="D421" s="28" t="s">
        <v>1519</v>
      </c>
      <c r="E421" s="47">
        <v>42747</v>
      </c>
    </row>
    <row r="422" spans="1:5" x14ac:dyDescent="0.25">
      <c r="A422" s="7">
        <v>8581</v>
      </c>
      <c r="B422" s="31" t="s">
        <v>76</v>
      </c>
      <c r="C422" s="12">
        <v>3197</v>
      </c>
      <c r="D422" s="28" t="s">
        <v>1520</v>
      </c>
      <c r="E422" s="47">
        <v>42747</v>
      </c>
    </row>
    <row r="423" spans="1:5" x14ac:dyDescent="0.25">
      <c r="A423" s="7">
        <v>8582</v>
      </c>
      <c r="B423" s="31" t="s">
        <v>1521</v>
      </c>
      <c r="C423" s="12">
        <v>4476</v>
      </c>
      <c r="D423" s="28" t="s">
        <v>1522</v>
      </c>
      <c r="E423" s="47">
        <v>42747</v>
      </c>
    </row>
    <row r="424" spans="1:5" x14ac:dyDescent="0.25">
      <c r="A424" s="7">
        <v>8583</v>
      </c>
      <c r="B424" s="31" t="s">
        <v>1523</v>
      </c>
      <c r="C424" s="12">
        <v>5659</v>
      </c>
      <c r="D424" s="28" t="s">
        <v>1524</v>
      </c>
      <c r="E424" s="47">
        <v>42747</v>
      </c>
    </row>
    <row r="425" spans="1:5" x14ac:dyDescent="0.25">
      <c r="A425" s="7">
        <v>8584</v>
      </c>
      <c r="B425" s="31" t="s">
        <v>1525</v>
      </c>
      <c r="C425" s="12">
        <v>4654</v>
      </c>
      <c r="D425" s="28" t="s">
        <v>1526</v>
      </c>
      <c r="E425" s="47">
        <v>42747</v>
      </c>
    </row>
    <row r="426" spans="1:5" x14ac:dyDescent="0.25">
      <c r="A426" s="7">
        <v>8585</v>
      </c>
      <c r="B426" s="31" t="s">
        <v>1527</v>
      </c>
      <c r="C426" s="12">
        <v>5462</v>
      </c>
      <c r="D426" s="28" t="s">
        <v>1528</v>
      </c>
      <c r="E426" s="47">
        <v>42747</v>
      </c>
    </row>
    <row r="427" spans="1:5" x14ac:dyDescent="0.25">
      <c r="A427" s="7">
        <v>8586</v>
      </c>
      <c r="B427" s="31" t="s">
        <v>1529</v>
      </c>
      <c r="C427" s="12">
        <v>5462</v>
      </c>
      <c r="D427" s="28" t="s">
        <v>1530</v>
      </c>
      <c r="E427" s="47">
        <v>42747</v>
      </c>
    </row>
    <row r="428" spans="1:5" x14ac:dyDescent="0.25">
      <c r="A428" s="7">
        <v>8587</v>
      </c>
      <c r="B428" s="31" t="s">
        <v>1531</v>
      </c>
      <c r="C428" s="12">
        <v>4676</v>
      </c>
      <c r="D428" s="28" t="s">
        <v>1532</v>
      </c>
      <c r="E428" s="47">
        <v>42747</v>
      </c>
    </row>
    <row r="429" spans="1:5" x14ac:dyDescent="0.25">
      <c r="A429" s="7">
        <v>8588</v>
      </c>
      <c r="B429" s="31" t="s">
        <v>1533</v>
      </c>
      <c r="C429" s="12">
        <v>5737</v>
      </c>
      <c r="D429" s="28" t="s">
        <v>1534</v>
      </c>
      <c r="E429" s="47">
        <v>42747</v>
      </c>
    </row>
    <row r="430" spans="1:5" x14ac:dyDescent="0.25">
      <c r="A430" s="7">
        <v>8589</v>
      </c>
      <c r="B430" s="31" t="s">
        <v>667</v>
      </c>
      <c r="C430" s="12">
        <v>6066</v>
      </c>
      <c r="D430" s="28" t="s">
        <v>1535</v>
      </c>
      <c r="E430" s="47">
        <v>42747</v>
      </c>
    </row>
    <row r="431" spans="1:5" x14ac:dyDescent="0.25">
      <c r="A431" s="7">
        <v>8590</v>
      </c>
      <c r="B431" s="31" t="s">
        <v>193</v>
      </c>
      <c r="C431" s="12">
        <v>4271</v>
      </c>
      <c r="D431" s="28" t="s">
        <v>1536</v>
      </c>
      <c r="E431" s="47">
        <v>42747</v>
      </c>
    </row>
    <row r="432" spans="1:5" x14ac:dyDescent="0.25">
      <c r="A432" s="7">
        <v>8591</v>
      </c>
      <c r="B432" s="31" t="s">
        <v>103</v>
      </c>
      <c r="C432" s="12">
        <v>3441</v>
      </c>
      <c r="D432" s="28" t="s">
        <v>1537</v>
      </c>
      <c r="E432" s="47">
        <v>42747</v>
      </c>
    </row>
    <row r="433" spans="1:5" x14ac:dyDescent="0.25">
      <c r="A433" s="7">
        <v>8592</v>
      </c>
      <c r="B433" s="31" t="s">
        <v>104</v>
      </c>
      <c r="C433" s="12">
        <v>3520</v>
      </c>
      <c r="D433" s="28" t="s">
        <v>1538</v>
      </c>
      <c r="E433" s="47">
        <v>42747</v>
      </c>
    </row>
    <row r="434" spans="1:5" x14ac:dyDescent="0.25">
      <c r="A434" s="7">
        <v>8593</v>
      </c>
      <c r="B434" s="31" t="s">
        <v>125</v>
      </c>
      <c r="C434" s="12">
        <v>4477</v>
      </c>
      <c r="D434" s="28" t="s">
        <v>1539</v>
      </c>
      <c r="E434" s="47">
        <v>42747</v>
      </c>
    </row>
    <row r="435" spans="1:5" x14ac:dyDescent="0.25">
      <c r="A435" s="7">
        <v>8594</v>
      </c>
      <c r="B435" s="31" t="s">
        <v>126</v>
      </c>
      <c r="C435" s="12">
        <v>3714</v>
      </c>
      <c r="D435" s="28" t="s">
        <v>1540</v>
      </c>
      <c r="E435" s="47">
        <v>42747</v>
      </c>
    </row>
    <row r="436" spans="1:5" x14ac:dyDescent="0.25">
      <c r="A436" s="7">
        <v>8595</v>
      </c>
      <c r="B436" s="31" t="s">
        <v>105</v>
      </c>
      <c r="C436" s="12">
        <v>7625</v>
      </c>
      <c r="D436" s="28" t="s">
        <v>1541</v>
      </c>
      <c r="E436" s="47">
        <v>42747</v>
      </c>
    </row>
    <row r="437" spans="1:5" x14ac:dyDescent="0.25">
      <c r="A437" s="7">
        <v>8596</v>
      </c>
      <c r="B437" s="31" t="s">
        <v>106</v>
      </c>
      <c r="C437" s="12">
        <v>3170</v>
      </c>
      <c r="D437" s="28" t="s">
        <v>1542</v>
      </c>
      <c r="E437" s="47">
        <v>42747</v>
      </c>
    </row>
    <row r="438" spans="1:5" x14ac:dyDescent="0.25">
      <c r="A438" s="7">
        <v>8597</v>
      </c>
      <c r="B438" s="31" t="s">
        <v>161</v>
      </c>
      <c r="C438" s="12">
        <v>4873</v>
      </c>
      <c r="D438" s="28" t="s">
        <v>1543</v>
      </c>
      <c r="E438" s="47">
        <v>42747</v>
      </c>
    </row>
    <row r="439" spans="1:5" x14ac:dyDescent="0.25">
      <c r="A439" s="7">
        <v>8598</v>
      </c>
      <c r="B439" s="31" t="s">
        <v>164</v>
      </c>
      <c r="C439" s="12">
        <v>6445</v>
      </c>
      <c r="D439" s="28" t="s">
        <v>1544</v>
      </c>
      <c r="E439" s="47">
        <v>42747</v>
      </c>
    </row>
    <row r="440" spans="1:5" x14ac:dyDescent="0.25">
      <c r="A440" s="7">
        <v>8599</v>
      </c>
      <c r="B440" s="31" t="s">
        <v>165</v>
      </c>
      <c r="C440" s="12">
        <v>2284</v>
      </c>
      <c r="D440" s="28" t="s">
        <v>1545</v>
      </c>
      <c r="E440" s="47">
        <v>42747</v>
      </c>
    </row>
    <row r="441" spans="1:5" x14ac:dyDescent="0.25">
      <c r="A441" s="7">
        <v>8600</v>
      </c>
      <c r="B441" s="31" t="s">
        <v>166</v>
      </c>
      <c r="C441" s="12">
        <v>3519</v>
      </c>
      <c r="D441" s="28" t="s">
        <v>1546</v>
      </c>
      <c r="E441" s="47">
        <v>42747</v>
      </c>
    </row>
    <row r="442" spans="1:5" x14ac:dyDescent="0.25">
      <c r="A442" s="7">
        <v>8601</v>
      </c>
      <c r="B442" s="31" t="s">
        <v>167</v>
      </c>
      <c r="C442" s="12">
        <v>3520</v>
      </c>
      <c r="D442" s="28" t="s">
        <v>1547</v>
      </c>
      <c r="E442" s="47">
        <v>42747</v>
      </c>
    </row>
    <row r="443" spans="1:5" x14ac:dyDescent="0.25">
      <c r="A443" s="7">
        <v>8602</v>
      </c>
      <c r="B443" s="31" t="s">
        <v>168</v>
      </c>
      <c r="C443" s="12">
        <v>5266</v>
      </c>
      <c r="D443" s="28" t="s">
        <v>1548</v>
      </c>
      <c r="E443" s="47">
        <v>42747</v>
      </c>
    </row>
    <row r="444" spans="1:5" x14ac:dyDescent="0.25">
      <c r="A444" s="7">
        <v>8603</v>
      </c>
      <c r="B444" s="31" t="s">
        <v>169</v>
      </c>
      <c r="C444" s="12">
        <v>4191</v>
      </c>
      <c r="D444" s="28" t="s">
        <v>1549</v>
      </c>
      <c r="E444" s="47">
        <v>42747</v>
      </c>
    </row>
    <row r="445" spans="1:5" x14ac:dyDescent="0.25">
      <c r="A445" s="7">
        <v>8604</v>
      </c>
      <c r="B445" s="31" t="s">
        <v>170</v>
      </c>
      <c r="C445" s="12">
        <v>3845</v>
      </c>
      <c r="D445" s="28" t="s">
        <v>1550</v>
      </c>
      <c r="E445" s="47">
        <v>42747</v>
      </c>
    </row>
    <row r="446" spans="1:5" x14ac:dyDescent="0.25">
      <c r="A446" s="7">
        <v>8605</v>
      </c>
      <c r="B446" s="31" t="s">
        <v>171</v>
      </c>
      <c r="C446" s="12">
        <v>3846</v>
      </c>
      <c r="D446" s="28" t="s">
        <v>1551</v>
      </c>
      <c r="E446" s="47">
        <v>42747</v>
      </c>
    </row>
    <row r="447" spans="1:5" x14ac:dyDescent="0.25">
      <c r="A447" s="7">
        <v>8606</v>
      </c>
      <c r="B447" s="31" t="s">
        <v>198</v>
      </c>
      <c r="C447" s="12">
        <v>5266</v>
      </c>
      <c r="D447" s="28" t="s">
        <v>1552</v>
      </c>
      <c r="E447" s="47">
        <v>42747</v>
      </c>
    </row>
    <row r="448" spans="1:5" x14ac:dyDescent="0.25">
      <c r="A448" s="7">
        <v>8607</v>
      </c>
      <c r="B448" s="31" t="s">
        <v>172</v>
      </c>
      <c r="C448" s="12">
        <v>4112</v>
      </c>
      <c r="D448" s="28" t="s">
        <v>1553</v>
      </c>
      <c r="E448" s="47">
        <v>42747</v>
      </c>
    </row>
    <row r="449" spans="1:5" x14ac:dyDescent="0.25">
      <c r="A449" s="7">
        <v>8608</v>
      </c>
      <c r="B449" s="31" t="s">
        <v>173</v>
      </c>
      <c r="C449" s="12">
        <v>3698</v>
      </c>
      <c r="D449" s="28" t="s">
        <v>1554</v>
      </c>
      <c r="E449" s="47">
        <v>42747</v>
      </c>
    </row>
    <row r="450" spans="1:5" x14ac:dyDescent="0.25">
      <c r="A450" s="7">
        <v>8609</v>
      </c>
      <c r="B450" s="31" t="s">
        <v>174</v>
      </c>
      <c r="C450" s="12">
        <v>3845</v>
      </c>
      <c r="D450" s="28" t="s">
        <v>1555</v>
      </c>
      <c r="E450" s="47">
        <v>42747</v>
      </c>
    </row>
    <row r="451" spans="1:5" x14ac:dyDescent="0.25">
      <c r="A451" s="7">
        <v>8610</v>
      </c>
      <c r="B451" s="31" t="s">
        <v>175</v>
      </c>
      <c r="C451" s="12">
        <v>3845</v>
      </c>
      <c r="D451" s="28" t="s">
        <v>1556</v>
      </c>
      <c r="E451" s="47">
        <v>42747</v>
      </c>
    </row>
    <row r="452" spans="1:5" x14ac:dyDescent="0.25">
      <c r="A452" s="7">
        <v>8611</v>
      </c>
      <c r="B452" s="31" t="s">
        <v>176</v>
      </c>
      <c r="C452" s="12">
        <v>3845</v>
      </c>
      <c r="D452" s="28" t="s">
        <v>1557</v>
      </c>
      <c r="E452" s="47">
        <v>42747</v>
      </c>
    </row>
    <row r="453" spans="1:5" x14ac:dyDescent="0.25">
      <c r="A453" s="7">
        <v>8612</v>
      </c>
      <c r="B453" s="31" t="s">
        <v>177</v>
      </c>
      <c r="C453" s="12">
        <v>4248</v>
      </c>
      <c r="D453" s="28" t="s">
        <v>1558</v>
      </c>
      <c r="E453" s="47">
        <v>42747</v>
      </c>
    </row>
    <row r="454" spans="1:5" x14ac:dyDescent="0.25">
      <c r="A454" s="7">
        <v>8613</v>
      </c>
      <c r="B454" s="31" t="s">
        <v>178</v>
      </c>
      <c r="C454" s="12">
        <v>3846</v>
      </c>
      <c r="D454" s="28" t="s">
        <v>1559</v>
      </c>
      <c r="E454" s="47">
        <v>42747</v>
      </c>
    </row>
    <row r="455" spans="1:5" x14ac:dyDescent="0.25">
      <c r="A455" s="7">
        <v>8614</v>
      </c>
      <c r="B455" s="31" t="s">
        <v>179</v>
      </c>
      <c r="C455" s="12">
        <v>3846</v>
      </c>
      <c r="D455" s="28" t="s">
        <v>1560</v>
      </c>
      <c r="E455" s="47">
        <v>42747</v>
      </c>
    </row>
    <row r="456" spans="1:5" x14ac:dyDescent="0.25">
      <c r="A456" s="7">
        <v>8615</v>
      </c>
      <c r="B456" s="31" t="s">
        <v>180</v>
      </c>
      <c r="C456" s="12">
        <v>4191</v>
      </c>
      <c r="D456" s="28" t="s">
        <v>1561</v>
      </c>
      <c r="E456" s="47">
        <v>42747</v>
      </c>
    </row>
    <row r="457" spans="1:5" x14ac:dyDescent="0.25">
      <c r="A457" s="7">
        <v>8616</v>
      </c>
      <c r="B457" s="31" t="s">
        <v>181</v>
      </c>
      <c r="C457" s="12">
        <v>3441</v>
      </c>
      <c r="D457" s="28" t="s">
        <v>1562</v>
      </c>
      <c r="E457" s="47">
        <v>42747</v>
      </c>
    </row>
    <row r="458" spans="1:5" x14ac:dyDescent="0.25">
      <c r="A458" s="7">
        <v>8617</v>
      </c>
      <c r="B458" s="31" t="s">
        <v>182</v>
      </c>
      <c r="C458" s="12">
        <v>4066</v>
      </c>
      <c r="D458" s="28" t="s">
        <v>1563</v>
      </c>
      <c r="E458" s="47">
        <v>42747</v>
      </c>
    </row>
    <row r="459" spans="1:5" x14ac:dyDescent="0.25">
      <c r="A459" s="7">
        <v>8618</v>
      </c>
      <c r="B459" s="31" t="s">
        <v>183</v>
      </c>
      <c r="C459" s="12">
        <v>4066</v>
      </c>
      <c r="D459" s="28" t="s">
        <v>1564</v>
      </c>
      <c r="E459" s="47">
        <v>42747</v>
      </c>
    </row>
    <row r="460" spans="1:5" x14ac:dyDescent="0.25">
      <c r="A460" s="7">
        <v>8619</v>
      </c>
      <c r="B460" s="31" t="s">
        <v>184</v>
      </c>
      <c r="C460" s="12">
        <v>3651</v>
      </c>
      <c r="D460" s="28" t="s">
        <v>1565</v>
      </c>
      <c r="E460" s="47">
        <v>42747</v>
      </c>
    </row>
    <row r="461" spans="1:5" x14ac:dyDescent="0.25">
      <c r="A461" s="7">
        <v>8620</v>
      </c>
      <c r="B461" s="31" t="s">
        <v>185</v>
      </c>
      <c r="C461" s="12">
        <v>4872</v>
      </c>
      <c r="D461" s="28" t="s">
        <v>1566</v>
      </c>
      <c r="E461" s="47">
        <v>42747</v>
      </c>
    </row>
    <row r="462" spans="1:5" x14ac:dyDescent="0.25">
      <c r="A462" s="7">
        <v>8621</v>
      </c>
      <c r="B462" s="31" t="s">
        <v>186</v>
      </c>
      <c r="C462" s="12">
        <v>4477</v>
      </c>
      <c r="D462" s="28" t="s">
        <v>1567</v>
      </c>
      <c r="E462" s="47">
        <v>42747</v>
      </c>
    </row>
    <row r="463" spans="1:5" x14ac:dyDescent="0.25">
      <c r="A463" s="7">
        <v>8622</v>
      </c>
      <c r="B463" s="31" t="s">
        <v>187</v>
      </c>
      <c r="C463" s="12">
        <v>4066</v>
      </c>
      <c r="D463" s="28" t="s">
        <v>1568</v>
      </c>
      <c r="E463" s="47">
        <v>42747</v>
      </c>
    </row>
    <row r="464" spans="1:5" x14ac:dyDescent="0.25">
      <c r="A464" s="7">
        <v>8623</v>
      </c>
      <c r="B464" s="31" t="s">
        <v>188</v>
      </c>
      <c r="C464" s="12">
        <v>5066</v>
      </c>
      <c r="D464" s="28" t="s">
        <v>1569</v>
      </c>
      <c r="E464" s="47">
        <v>42747</v>
      </c>
    </row>
    <row r="465" spans="1:5" x14ac:dyDescent="0.25">
      <c r="A465" s="7">
        <v>8624</v>
      </c>
      <c r="B465" s="31" t="s">
        <v>127</v>
      </c>
      <c r="C465" s="12">
        <v>4477</v>
      </c>
      <c r="D465" s="28" t="s">
        <v>1570</v>
      </c>
      <c r="E465" s="47">
        <v>42747</v>
      </c>
    </row>
    <row r="466" spans="1:5" x14ac:dyDescent="0.25">
      <c r="A466" s="7">
        <v>8625</v>
      </c>
      <c r="B466" s="31" t="s">
        <v>200</v>
      </c>
      <c r="C466" s="12">
        <v>3846</v>
      </c>
      <c r="D466" s="28" t="s">
        <v>1571</v>
      </c>
      <c r="E466" s="47">
        <v>42747</v>
      </c>
    </row>
    <row r="467" spans="1:5" x14ac:dyDescent="0.25">
      <c r="A467" s="7">
        <v>8626</v>
      </c>
      <c r="B467" s="31" t="s">
        <v>203</v>
      </c>
      <c r="C467" s="12">
        <v>3846</v>
      </c>
      <c r="D467" s="28" t="s">
        <v>1572</v>
      </c>
      <c r="E467" s="47">
        <v>42747</v>
      </c>
    </row>
    <row r="468" spans="1:5" x14ac:dyDescent="0.25">
      <c r="A468" s="7">
        <v>8627</v>
      </c>
      <c r="B468" s="31" t="s">
        <v>205</v>
      </c>
      <c r="C468" s="12">
        <v>4476</v>
      </c>
      <c r="D468" s="28" t="s">
        <v>1573</v>
      </c>
      <c r="E468" s="47">
        <v>42747</v>
      </c>
    </row>
    <row r="469" spans="1:5" x14ac:dyDescent="0.25">
      <c r="A469" s="7">
        <v>8628</v>
      </c>
      <c r="B469" s="31" t="s">
        <v>226</v>
      </c>
      <c r="C469" s="12">
        <v>4066</v>
      </c>
      <c r="D469" s="28" t="s">
        <v>1574</v>
      </c>
      <c r="E469" s="47">
        <v>42747</v>
      </c>
    </row>
    <row r="470" spans="1:5" x14ac:dyDescent="0.25">
      <c r="A470" s="7">
        <v>8629</v>
      </c>
      <c r="B470" s="31" t="s">
        <v>227</v>
      </c>
      <c r="C470" s="12">
        <v>3651</v>
      </c>
      <c r="D470" s="28" t="s">
        <v>1575</v>
      </c>
      <c r="E470" s="47">
        <v>42747</v>
      </c>
    </row>
    <row r="471" spans="1:5" x14ac:dyDescent="0.25">
      <c r="A471" s="7">
        <v>8630</v>
      </c>
      <c r="B471" s="31" t="s">
        <v>228</v>
      </c>
      <c r="C471" s="12">
        <v>3773</v>
      </c>
      <c r="D471" s="28" t="s">
        <v>1576</v>
      </c>
      <c r="E471" s="47">
        <v>42747</v>
      </c>
    </row>
    <row r="472" spans="1:5" x14ac:dyDescent="0.25">
      <c r="A472" s="7">
        <v>8631</v>
      </c>
      <c r="B472" s="31" t="s">
        <v>229</v>
      </c>
      <c r="C472" s="12">
        <v>4873</v>
      </c>
      <c r="D472" s="28" t="s">
        <v>1577</v>
      </c>
      <c r="E472" s="47">
        <v>42747</v>
      </c>
    </row>
    <row r="473" spans="1:5" x14ac:dyDescent="0.25">
      <c r="A473" s="7">
        <v>8632</v>
      </c>
      <c r="B473" s="31" t="s">
        <v>230</v>
      </c>
      <c r="C473" s="12">
        <v>4577</v>
      </c>
      <c r="D473" s="28" t="s">
        <v>1578</v>
      </c>
      <c r="E473" s="47">
        <v>42747</v>
      </c>
    </row>
    <row r="474" spans="1:5" x14ac:dyDescent="0.25">
      <c r="A474" s="7">
        <v>8633</v>
      </c>
      <c r="B474" s="31" t="s">
        <v>231</v>
      </c>
      <c r="C474" s="12">
        <v>4066</v>
      </c>
      <c r="D474" s="28" t="s">
        <v>1579</v>
      </c>
      <c r="E474" s="47">
        <v>42747</v>
      </c>
    </row>
    <row r="475" spans="1:5" x14ac:dyDescent="0.25">
      <c r="A475" s="7">
        <v>8634</v>
      </c>
      <c r="B475" s="31" t="s">
        <v>263</v>
      </c>
      <c r="C475" s="12">
        <v>0</v>
      </c>
      <c r="D475" s="28" t="s">
        <v>42</v>
      </c>
      <c r="E475" s="47">
        <v>42747</v>
      </c>
    </row>
    <row r="476" spans="1:5" x14ac:dyDescent="0.25">
      <c r="A476" s="7">
        <v>8635</v>
      </c>
      <c r="B476" s="31" t="s">
        <v>232</v>
      </c>
      <c r="C476" s="12">
        <v>3348</v>
      </c>
      <c r="D476" s="28" t="s">
        <v>1580</v>
      </c>
      <c r="E476" s="47">
        <v>42747</v>
      </c>
    </row>
    <row r="477" spans="1:5" x14ac:dyDescent="0.25">
      <c r="A477" s="7">
        <v>8636</v>
      </c>
      <c r="B477" s="31" t="s">
        <v>233</v>
      </c>
      <c r="C477" s="12">
        <v>4676</v>
      </c>
      <c r="D477" s="28" t="s">
        <v>1581</v>
      </c>
      <c r="E477" s="47">
        <v>42747</v>
      </c>
    </row>
    <row r="478" spans="1:5" x14ac:dyDescent="0.25">
      <c r="A478" s="7">
        <v>8637</v>
      </c>
      <c r="B478" s="31" t="s">
        <v>234</v>
      </c>
      <c r="C478" s="12">
        <v>4476</v>
      </c>
      <c r="D478" s="28" t="s">
        <v>1582</v>
      </c>
      <c r="E478" s="47">
        <v>42747</v>
      </c>
    </row>
    <row r="479" spans="1:5" x14ac:dyDescent="0.25">
      <c r="A479" s="7">
        <v>8638</v>
      </c>
      <c r="B479" s="31" t="s">
        <v>257</v>
      </c>
      <c r="C479" s="12">
        <v>4756</v>
      </c>
      <c r="D479" s="28" t="s">
        <v>1583</v>
      </c>
      <c r="E479" s="47">
        <v>42747</v>
      </c>
    </row>
    <row r="480" spans="1:5" x14ac:dyDescent="0.25">
      <c r="A480" s="7">
        <v>8639</v>
      </c>
      <c r="B480" s="31" t="s">
        <v>237</v>
      </c>
      <c r="C480" s="12">
        <v>5543</v>
      </c>
      <c r="D480" s="28" t="s">
        <v>1584</v>
      </c>
      <c r="E480" s="47">
        <v>42747</v>
      </c>
    </row>
    <row r="481" spans="1:5" x14ac:dyDescent="0.25">
      <c r="A481" s="7">
        <v>8640</v>
      </c>
      <c r="B481" s="31" t="s">
        <v>242</v>
      </c>
      <c r="C481" s="12">
        <v>4756</v>
      </c>
      <c r="D481" s="28" t="s">
        <v>1585</v>
      </c>
      <c r="E481" s="47">
        <v>42747</v>
      </c>
    </row>
    <row r="482" spans="1:5" x14ac:dyDescent="0.25">
      <c r="A482" s="7">
        <v>8641</v>
      </c>
      <c r="B482" s="31" t="s">
        <v>243</v>
      </c>
      <c r="C482" s="12">
        <v>4756</v>
      </c>
      <c r="D482" s="28" t="s">
        <v>1586</v>
      </c>
      <c r="E482" s="47">
        <v>42747</v>
      </c>
    </row>
    <row r="483" spans="1:5" x14ac:dyDescent="0.25">
      <c r="A483" s="7">
        <v>8642</v>
      </c>
      <c r="B483" s="31" t="s">
        <v>331</v>
      </c>
      <c r="C483" s="12">
        <v>4675</v>
      </c>
      <c r="D483" s="28" t="s">
        <v>1587</v>
      </c>
      <c r="E483" s="47">
        <v>42747</v>
      </c>
    </row>
    <row r="484" spans="1:5" x14ac:dyDescent="0.25">
      <c r="A484" s="7">
        <v>8643</v>
      </c>
      <c r="B484" s="31" t="s">
        <v>245</v>
      </c>
      <c r="C484" s="12">
        <v>4675</v>
      </c>
      <c r="D484" s="28" t="s">
        <v>1588</v>
      </c>
      <c r="E484" s="47">
        <v>42747</v>
      </c>
    </row>
    <row r="485" spans="1:5" x14ac:dyDescent="0.25">
      <c r="A485" s="7">
        <v>8644</v>
      </c>
      <c r="B485" s="31" t="s">
        <v>246</v>
      </c>
      <c r="C485" s="12">
        <v>4676</v>
      </c>
      <c r="D485" s="28" t="s">
        <v>1589</v>
      </c>
      <c r="E485" s="47">
        <v>42747</v>
      </c>
    </row>
    <row r="486" spans="1:5" x14ac:dyDescent="0.25">
      <c r="A486" s="7">
        <v>8645</v>
      </c>
      <c r="B486" s="31" t="s">
        <v>332</v>
      </c>
      <c r="C486" s="12">
        <v>2923</v>
      </c>
      <c r="D486" s="28" t="s">
        <v>1590</v>
      </c>
      <c r="E486" s="47">
        <v>42747</v>
      </c>
    </row>
    <row r="487" spans="1:5" x14ac:dyDescent="0.25">
      <c r="A487" s="7">
        <v>8646</v>
      </c>
      <c r="B487" s="31" t="s">
        <v>248</v>
      </c>
      <c r="C487" s="12">
        <v>6642</v>
      </c>
      <c r="D487" s="28" t="s">
        <v>1591</v>
      </c>
      <c r="E487" s="47">
        <v>42747</v>
      </c>
    </row>
    <row r="488" spans="1:5" x14ac:dyDescent="0.25">
      <c r="A488" s="7">
        <v>8647</v>
      </c>
      <c r="B488" s="31" t="s">
        <v>249</v>
      </c>
      <c r="C488" s="12">
        <v>3559</v>
      </c>
      <c r="D488" s="28" t="s">
        <v>1592</v>
      </c>
      <c r="E488" s="47">
        <v>42747</v>
      </c>
    </row>
    <row r="489" spans="1:5" x14ac:dyDescent="0.25">
      <c r="A489" s="7">
        <v>8648</v>
      </c>
      <c r="B489" s="31" t="s">
        <v>265</v>
      </c>
      <c r="C489" s="12">
        <v>2284</v>
      </c>
      <c r="D489" s="28" t="s">
        <v>1593</v>
      </c>
      <c r="E489" s="47">
        <v>42747</v>
      </c>
    </row>
    <row r="490" spans="1:5" x14ac:dyDescent="0.25">
      <c r="A490" s="7">
        <v>8649</v>
      </c>
      <c r="B490" s="31" t="s">
        <v>267</v>
      </c>
      <c r="C490" s="12">
        <v>2507</v>
      </c>
      <c r="D490" s="28" t="s">
        <v>1594</v>
      </c>
      <c r="E490" s="47">
        <v>42747</v>
      </c>
    </row>
    <row r="491" spans="1:5" x14ac:dyDescent="0.25">
      <c r="A491" s="7">
        <v>8650</v>
      </c>
      <c r="B491" s="31" t="s">
        <v>273</v>
      </c>
      <c r="C491" s="12">
        <v>2284</v>
      </c>
      <c r="D491" s="28" t="s">
        <v>1595</v>
      </c>
      <c r="E491" s="47">
        <v>42747</v>
      </c>
    </row>
    <row r="492" spans="1:5" x14ac:dyDescent="0.25">
      <c r="A492" s="7">
        <v>8651</v>
      </c>
      <c r="B492" s="31" t="s">
        <v>278</v>
      </c>
      <c r="C492" s="12">
        <v>3348</v>
      </c>
      <c r="D492" s="28" t="s">
        <v>1596</v>
      </c>
      <c r="E492" s="47">
        <v>42747</v>
      </c>
    </row>
    <row r="493" spans="1:5" x14ac:dyDescent="0.25">
      <c r="A493" s="7">
        <v>8652</v>
      </c>
      <c r="B493" s="31" t="s">
        <v>335</v>
      </c>
      <c r="C493" s="12">
        <v>4873</v>
      </c>
      <c r="D493" s="28" t="s">
        <v>1597</v>
      </c>
      <c r="E493" s="47">
        <v>42747</v>
      </c>
    </row>
    <row r="494" spans="1:5" x14ac:dyDescent="0.25">
      <c r="A494" s="7">
        <v>8653</v>
      </c>
      <c r="B494" s="31" t="s">
        <v>336</v>
      </c>
      <c r="C494" s="12">
        <v>3651</v>
      </c>
      <c r="D494" s="28" t="s">
        <v>1598</v>
      </c>
      <c r="E494" s="47">
        <v>42747</v>
      </c>
    </row>
    <row r="495" spans="1:5" x14ac:dyDescent="0.25">
      <c r="A495" s="7">
        <v>8654</v>
      </c>
      <c r="B495" s="31" t="s">
        <v>337</v>
      </c>
      <c r="C495" s="12">
        <v>3652</v>
      </c>
      <c r="D495" s="28" t="s">
        <v>1599</v>
      </c>
      <c r="E495" s="47">
        <v>42747</v>
      </c>
    </row>
    <row r="496" spans="1:5" x14ac:dyDescent="0.25">
      <c r="A496" s="7">
        <v>8655</v>
      </c>
      <c r="B496" s="31" t="s">
        <v>338</v>
      </c>
      <c r="C496" s="12">
        <v>3651</v>
      </c>
      <c r="D496" s="28" t="s">
        <v>1600</v>
      </c>
      <c r="E496" s="47">
        <v>42747</v>
      </c>
    </row>
    <row r="497" spans="1:5" x14ac:dyDescent="0.25">
      <c r="A497" s="7">
        <v>8656</v>
      </c>
      <c r="B497" s="31" t="s">
        <v>339</v>
      </c>
      <c r="C497" s="12">
        <v>4066</v>
      </c>
      <c r="D497" s="28" t="s">
        <v>1601</v>
      </c>
      <c r="E497" s="47">
        <v>42747</v>
      </c>
    </row>
    <row r="498" spans="1:5" x14ac:dyDescent="0.25">
      <c r="A498" s="7">
        <v>8657</v>
      </c>
      <c r="B498" s="31" t="s">
        <v>340</v>
      </c>
      <c r="C498" s="12">
        <v>3651</v>
      </c>
      <c r="D498" s="28" t="s">
        <v>1602</v>
      </c>
      <c r="E498" s="47">
        <v>42747</v>
      </c>
    </row>
    <row r="499" spans="1:5" x14ac:dyDescent="0.25">
      <c r="A499" s="7">
        <v>8658</v>
      </c>
      <c r="B499" s="31" t="s">
        <v>341</v>
      </c>
      <c r="C499" s="12">
        <v>2284</v>
      </c>
      <c r="D499" s="28" t="s">
        <v>1603</v>
      </c>
      <c r="E499" s="47">
        <v>42747</v>
      </c>
    </row>
    <row r="500" spans="1:5" x14ac:dyDescent="0.25">
      <c r="A500" s="7">
        <v>8659</v>
      </c>
      <c r="B500" s="31" t="s">
        <v>342</v>
      </c>
      <c r="C500" s="12">
        <v>3846</v>
      </c>
      <c r="D500" s="28" t="s">
        <v>1604</v>
      </c>
      <c r="E500" s="47">
        <v>42747</v>
      </c>
    </row>
    <row r="501" spans="1:5" x14ac:dyDescent="0.25">
      <c r="A501" s="7">
        <v>8660</v>
      </c>
      <c r="B501" s="31" t="s">
        <v>113</v>
      </c>
      <c r="C501" s="12">
        <v>4477</v>
      </c>
      <c r="D501" s="28" t="s">
        <v>1605</v>
      </c>
      <c r="E501" s="47">
        <v>42747</v>
      </c>
    </row>
    <row r="502" spans="1:5" x14ac:dyDescent="0.25">
      <c r="A502" s="7">
        <v>8661</v>
      </c>
      <c r="B502" s="31" t="s">
        <v>343</v>
      </c>
      <c r="C502" s="12">
        <v>3441</v>
      </c>
      <c r="D502" s="28" t="s">
        <v>1606</v>
      </c>
      <c r="E502" s="47">
        <v>42747</v>
      </c>
    </row>
    <row r="503" spans="1:5" x14ac:dyDescent="0.25">
      <c r="A503" s="7">
        <v>8662</v>
      </c>
      <c r="B503" s="31" t="s">
        <v>344</v>
      </c>
      <c r="C503" s="12">
        <v>4476</v>
      </c>
      <c r="D503" s="28" t="s">
        <v>1607</v>
      </c>
      <c r="E503" s="47">
        <v>42747</v>
      </c>
    </row>
    <row r="504" spans="1:5" x14ac:dyDescent="0.25">
      <c r="A504" s="7">
        <v>8663</v>
      </c>
      <c r="B504" s="31" t="s">
        <v>345</v>
      </c>
      <c r="C504" s="12">
        <v>4066</v>
      </c>
      <c r="D504" s="28" t="s">
        <v>1608</v>
      </c>
      <c r="E504" s="47">
        <v>42747</v>
      </c>
    </row>
    <row r="505" spans="1:5" x14ac:dyDescent="0.25">
      <c r="A505" s="7">
        <v>8664</v>
      </c>
      <c r="B505" s="31" t="s">
        <v>346</v>
      </c>
      <c r="C505" s="12">
        <v>4215</v>
      </c>
      <c r="D505" s="28" t="s">
        <v>1609</v>
      </c>
      <c r="E505" s="47">
        <v>42747</v>
      </c>
    </row>
    <row r="506" spans="1:5" x14ac:dyDescent="0.25">
      <c r="A506" s="7">
        <v>8665</v>
      </c>
      <c r="B506" s="31" t="s">
        <v>347</v>
      </c>
      <c r="C506" s="12">
        <v>3651</v>
      </c>
      <c r="D506" s="28" t="s">
        <v>1610</v>
      </c>
      <c r="E506" s="47">
        <v>42747</v>
      </c>
    </row>
    <row r="507" spans="1:5" x14ac:dyDescent="0.25">
      <c r="A507" s="7">
        <v>8666</v>
      </c>
      <c r="B507" s="31" t="s">
        <v>348</v>
      </c>
      <c r="C507" s="12">
        <v>4538</v>
      </c>
      <c r="D507" s="28" t="s">
        <v>1611</v>
      </c>
      <c r="E507" s="47">
        <v>42747</v>
      </c>
    </row>
    <row r="508" spans="1:5" x14ac:dyDescent="0.25">
      <c r="A508" s="7">
        <v>8667</v>
      </c>
      <c r="B508" s="31" t="s">
        <v>349</v>
      </c>
      <c r="C508" s="12">
        <v>0</v>
      </c>
      <c r="D508" s="28" t="s">
        <v>42</v>
      </c>
      <c r="E508" s="47">
        <v>42747</v>
      </c>
    </row>
    <row r="509" spans="1:5" x14ac:dyDescent="0.25">
      <c r="A509" s="7">
        <v>8668</v>
      </c>
      <c r="B509" s="31" t="s">
        <v>354</v>
      </c>
      <c r="C509" s="12">
        <v>4756</v>
      </c>
      <c r="D509" s="28" t="s">
        <v>1612</v>
      </c>
      <c r="E509" s="47">
        <v>42747</v>
      </c>
    </row>
    <row r="510" spans="1:5" x14ac:dyDescent="0.25">
      <c r="A510" s="7">
        <v>8669</v>
      </c>
      <c r="B510" s="31" t="s">
        <v>356</v>
      </c>
      <c r="C510" s="12">
        <v>3411</v>
      </c>
      <c r="D510" s="28" t="s">
        <v>1613</v>
      </c>
      <c r="E510" s="47">
        <v>42747</v>
      </c>
    </row>
    <row r="511" spans="1:5" x14ac:dyDescent="0.25">
      <c r="A511" s="7">
        <v>8670</v>
      </c>
      <c r="B511" s="31" t="s">
        <v>357</v>
      </c>
      <c r="C511" s="12">
        <v>3846</v>
      </c>
      <c r="D511" s="28" t="s">
        <v>1614</v>
      </c>
      <c r="E511" s="47">
        <v>42747</v>
      </c>
    </row>
    <row r="512" spans="1:5" x14ac:dyDescent="0.25">
      <c r="A512" s="7">
        <v>8671</v>
      </c>
      <c r="B512" s="31" t="s">
        <v>370</v>
      </c>
      <c r="C512" s="12">
        <v>3441</v>
      </c>
      <c r="D512" s="28" t="s">
        <v>1615</v>
      </c>
      <c r="E512" s="47">
        <v>42747</v>
      </c>
    </row>
    <row r="513" spans="1:5" x14ac:dyDescent="0.25">
      <c r="A513" s="7">
        <v>8672</v>
      </c>
      <c r="B513" s="31" t="s">
        <v>400</v>
      </c>
      <c r="C513" s="12">
        <v>7074</v>
      </c>
      <c r="D513" s="28" t="s">
        <v>1616</v>
      </c>
      <c r="E513" s="47">
        <v>42747</v>
      </c>
    </row>
    <row r="514" spans="1:5" x14ac:dyDescent="0.25">
      <c r="A514" s="7">
        <v>8673</v>
      </c>
      <c r="B514" s="31" t="s">
        <v>383</v>
      </c>
      <c r="C514" s="12">
        <v>2848</v>
      </c>
      <c r="D514" s="28" t="s">
        <v>1617</v>
      </c>
      <c r="E514" s="47">
        <v>42747</v>
      </c>
    </row>
    <row r="515" spans="1:5" x14ac:dyDescent="0.25">
      <c r="A515" s="7">
        <v>8674</v>
      </c>
      <c r="B515" s="31" t="s">
        <v>384</v>
      </c>
      <c r="C515" s="12">
        <v>3441</v>
      </c>
      <c r="D515" s="28" t="s">
        <v>1618</v>
      </c>
      <c r="E515" s="47">
        <v>42747</v>
      </c>
    </row>
    <row r="516" spans="1:5" x14ac:dyDescent="0.25">
      <c r="A516" s="7">
        <v>8675</v>
      </c>
      <c r="B516" s="31" t="s">
        <v>385</v>
      </c>
      <c r="C516" s="12">
        <v>4066</v>
      </c>
      <c r="D516" s="28" t="s">
        <v>1619</v>
      </c>
      <c r="E516" s="47">
        <v>42747</v>
      </c>
    </row>
    <row r="517" spans="1:5" x14ac:dyDescent="0.25">
      <c r="A517" s="7">
        <v>8676</v>
      </c>
      <c r="B517" s="31" t="s">
        <v>387</v>
      </c>
      <c r="C517" s="12">
        <v>3845</v>
      </c>
      <c r="D517" s="28" t="s">
        <v>1620</v>
      </c>
      <c r="E517" s="47">
        <v>42747</v>
      </c>
    </row>
    <row r="518" spans="1:5" x14ac:dyDescent="0.25">
      <c r="A518" s="7">
        <v>8677</v>
      </c>
      <c r="B518" s="31" t="s">
        <v>1621</v>
      </c>
      <c r="C518" s="12">
        <v>3651</v>
      </c>
      <c r="D518" s="28" t="s">
        <v>1622</v>
      </c>
      <c r="E518" s="47">
        <v>42747</v>
      </c>
    </row>
    <row r="519" spans="1:5" x14ac:dyDescent="0.25">
      <c r="A519" s="7">
        <v>8678</v>
      </c>
      <c r="B519" s="31" t="s">
        <v>388</v>
      </c>
      <c r="C519" s="12">
        <v>3349</v>
      </c>
      <c r="D519" s="28" t="s">
        <v>1623</v>
      </c>
      <c r="E519" s="47">
        <v>42747</v>
      </c>
    </row>
    <row r="520" spans="1:5" x14ac:dyDescent="0.25">
      <c r="A520" s="7">
        <v>8679</v>
      </c>
      <c r="B520" s="31" t="s">
        <v>389</v>
      </c>
      <c r="C520" s="12">
        <v>3441</v>
      </c>
      <c r="D520" s="28" t="s">
        <v>1624</v>
      </c>
      <c r="E520" s="47">
        <v>42747</v>
      </c>
    </row>
    <row r="521" spans="1:5" x14ac:dyDescent="0.25">
      <c r="A521" s="7">
        <v>8680</v>
      </c>
      <c r="B521" s="31" t="s">
        <v>414</v>
      </c>
      <c r="C521" s="12">
        <v>3348</v>
      </c>
      <c r="D521" s="28" t="s">
        <v>1625</v>
      </c>
      <c r="E521" s="47">
        <v>42747</v>
      </c>
    </row>
    <row r="522" spans="1:5" x14ac:dyDescent="0.25">
      <c r="A522" s="7">
        <v>8681</v>
      </c>
      <c r="B522" s="31" t="s">
        <v>415</v>
      </c>
      <c r="C522" s="12">
        <v>3348</v>
      </c>
      <c r="D522" s="28" t="s">
        <v>1626</v>
      </c>
      <c r="E522" s="47">
        <v>42747</v>
      </c>
    </row>
    <row r="523" spans="1:5" x14ac:dyDescent="0.25">
      <c r="A523" s="7">
        <v>8682</v>
      </c>
      <c r="B523" s="31" t="s">
        <v>416</v>
      </c>
      <c r="C523" s="12">
        <v>0</v>
      </c>
      <c r="D523" s="28" t="s">
        <v>42</v>
      </c>
      <c r="E523" s="47">
        <v>42747</v>
      </c>
    </row>
    <row r="524" spans="1:5" x14ac:dyDescent="0.25">
      <c r="A524" s="7">
        <v>8683</v>
      </c>
      <c r="B524" s="31" t="s">
        <v>394</v>
      </c>
      <c r="C524" s="12">
        <v>4066</v>
      </c>
      <c r="D524" s="28" t="s">
        <v>1627</v>
      </c>
      <c r="E524" s="47">
        <v>42747</v>
      </c>
    </row>
    <row r="525" spans="1:5" x14ac:dyDescent="0.25">
      <c r="A525" s="7">
        <v>8684</v>
      </c>
      <c r="B525" s="31" t="s">
        <v>396</v>
      </c>
      <c r="C525" s="12">
        <v>4067</v>
      </c>
      <c r="D525" s="28" t="s">
        <v>1628</v>
      </c>
      <c r="E525" s="47">
        <v>42747</v>
      </c>
    </row>
    <row r="526" spans="1:5" x14ac:dyDescent="0.25">
      <c r="A526" s="7">
        <v>8685</v>
      </c>
      <c r="B526" s="31" t="s">
        <v>162</v>
      </c>
      <c r="C526" s="12">
        <v>3651</v>
      </c>
      <c r="D526" s="28" t="s">
        <v>1629</v>
      </c>
      <c r="E526" s="47">
        <v>42747</v>
      </c>
    </row>
    <row r="527" spans="1:5" x14ac:dyDescent="0.25">
      <c r="A527" s="7">
        <v>8686</v>
      </c>
      <c r="B527" s="31" t="s">
        <v>160</v>
      </c>
      <c r="C527" s="12">
        <v>4066</v>
      </c>
      <c r="D527" s="28" t="s">
        <v>1630</v>
      </c>
      <c r="E527" s="47">
        <v>42747</v>
      </c>
    </row>
    <row r="528" spans="1:5" x14ac:dyDescent="0.25">
      <c r="A528" s="7">
        <v>8687</v>
      </c>
      <c r="B528" s="31" t="s">
        <v>406</v>
      </c>
      <c r="C528" s="12">
        <v>3846</v>
      </c>
      <c r="D528" s="28" t="s">
        <v>1631</v>
      </c>
      <c r="E528" s="47">
        <v>42747</v>
      </c>
    </row>
    <row r="529" spans="1:5" x14ac:dyDescent="0.25">
      <c r="A529" s="7">
        <v>8688</v>
      </c>
      <c r="B529" s="31" t="s">
        <v>497</v>
      </c>
      <c r="C529" s="12">
        <v>4066</v>
      </c>
      <c r="D529" s="28" t="s">
        <v>1632</v>
      </c>
      <c r="E529" s="47">
        <v>42747</v>
      </c>
    </row>
    <row r="530" spans="1:5" x14ac:dyDescent="0.25">
      <c r="A530" s="7">
        <v>8689</v>
      </c>
      <c r="B530" s="31" t="s">
        <v>478</v>
      </c>
      <c r="C530" s="12">
        <v>4872</v>
      </c>
      <c r="D530" s="28" t="s">
        <v>1633</v>
      </c>
      <c r="E530" s="47">
        <v>42747</v>
      </c>
    </row>
    <row r="531" spans="1:5" x14ac:dyDescent="0.25">
      <c r="A531" s="7">
        <v>8690</v>
      </c>
      <c r="B531" s="31" t="s">
        <v>481</v>
      </c>
      <c r="C531" s="12">
        <v>3651</v>
      </c>
      <c r="D531" s="28" t="s">
        <v>1634</v>
      </c>
      <c r="E531" s="47">
        <v>42747</v>
      </c>
    </row>
    <row r="532" spans="1:5" x14ac:dyDescent="0.25">
      <c r="A532" s="7">
        <v>8691</v>
      </c>
      <c r="B532" s="31" t="s">
        <v>482</v>
      </c>
      <c r="C532" s="12">
        <v>4756</v>
      </c>
      <c r="D532" s="28" t="s">
        <v>1635</v>
      </c>
      <c r="E532" s="47">
        <v>42747</v>
      </c>
    </row>
    <row r="533" spans="1:5" x14ac:dyDescent="0.25">
      <c r="A533" s="7">
        <v>8692</v>
      </c>
      <c r="B533" s="31" t="s">
        <v>1054</v>
      </c>
      <c r="C533" s="12">
        <v>0</v>
      </c>
      <c r="D533" s="28" t="s">
        <v>42</v>
      </c>
      <c r="E533" s="47">
        <v>42747</v>
      </c>
    </row>
    <row r="534" spans="1:5" x14ac:dyDescent="0.25">
      <c r="A534" s="7">
        <v>8693</v>
      </c>
      <c r="B534" s="31" t="s">
        <v>483</v>
      </c>
      <c r="C534" s="12">
        <v>3441</v>
      </c>
      <c r="D534" s="28" t="s">
        <v>1636</v>
      </c>
      <c r="E534" s="47">
        <v>42747</v>
      </c>
    </row>
    <row r="535" spans="1:5" x14ac:dyDescent="0.25">
      <c r="A535" s="7">
        <v>8694</v>
      </c>
      <c r="B535" s="31" t="s">
        <v>484</v>
      </c>
      <c r="C535" s="12">
        <v>5659</v>
      </c>
      <c r="D535" s="28" t="s">
        <v>1637</v>
      </c>
      <c r="E535" s="47">
        <v>42747</v>
      </c>
    </row>
    <row r="536" spans="1:5" x14ac:dyDescent="0.25">
      <c r="A536" s="7">
        <v>8695</v>
      </c>
      <c r="B536" s="31" t="s">
        <v>485</v>
      </c>
      <c r="C536" s="12">
        <v>2493</v>
      </c>
      <c r="D536" s="28" t="s">
        <v>1638</v>
      </c>
      <c r="E536" s="47">
        <v>42747</v>
      </c>
    </row>
    <row r="537" spans="1:5" x14ac:dyDescent="0.25">
      <c r="A537" s="7">
        <v>8696</v>
      </c>
      <c r="B537" s="31" t="s">
        <v>486</v>
      </c>
      <c r="C537" s="12">
        <v>2492</v>
      </c>
      <c r="D537" s="28" t="s">
        <v>1639</v>
      </c>
      <c r="E537" s="47">
        <v>42747</v>
      </c>
    </row>
    <row r="538" spans="1:5" x14ac:dyDescent="0.25">
      <c r="A538" s="7">
        <v>8697</v>
      </c>
      <c r="B538" s="31" t="s">
        <v>487</v>
      </c>
      <c r="C538" s="12">
        <v>2492</v>
      </c>
      <c r="D538" s="28" t="s">
        <v>1640</v>
      </c>
      <c r="E538" s="47">
        <v>42747</v>
      </c>
    </row>
    <row r="539" spans="1:5" x14ac:dyDescent="0.25">
      <c r="A539" s="7">
        <v>8698</v>
      </c>
      <c r="B539" s="31" t="s">
        <v>488</v>
      </c>
      <c r="C539" s="12">
        <v>2492</v>
      </c>
      <c r="D539" s="28" t="s">
        <v>1641</v>
      </c>
      <c r="E539" s="47">
        <v>42747</v>
      </c>
    </row>
    <row r="540" spans="1:5" x14ac:dyDescent="0.25">
      <c r="A540" s="7">
        <v>8699</v>
      </c>
      <c r="B540" s="31" t="s">
        <v>489</v>
      </c>
      <c r="C540" s="12">
        <v>4756</v>
      </c>
      <c r="D540" s="28" t="s">
        <v>1642</v>
      </c>
      <c r="E540" s="47">
        <v>42747</v>
      </c>
    </row>
    <row r="541" spans="1:5" x14ac:dyDescent="0.25">
      <c r="A541" s="7">
        <v>8700</v>
      </c>
      <c r="B541" s="31" t="s">
        <v>703</v>
      </c>
      <c r="C541" s="12">
        <v>3846</v>
      </c>
      <c r="D541" s="28" t="s">
        <v>1643</v>
      </c>
      <c r="E541" s="47">
        <v>42747</v>
      </c>
    </row>
    <row r="542" spans="1:5" x14ac:dyDescent="0.25">
      <c r="A542" s="7">
        <v>8701</v>
      </c>
      <c r="B542" s="31" t="s">
        <v>534</v>
      </c>
      <c r="C542" s="12">
        <v>4002</v>
      </c>
      <c r="D542" s="28" t="s">
        <v>1644</v>
      </c>
      <c r="E542" s="47">
        <v>42747</v>
      </c>
    </row>
    <row r="543" spans="1:5" x14ac:dyDescent="0.25">
      <c r="A543" s="7">
        <v>8702</v>
      </c>
      <c r="B543" s="31" t="s">
        <v>490</v>
      </c>
      <c r="C543" s="12">
        <v>3348</v>
      </c>
      <c r="D543" s="28" t="s">
        <v>1645</v>
      </c>
      <c r="E543" s="47">
        <v>42747</v>
      </c>
    </row>
    <row r="544" spans="1:5" x14ac:dyDescent="0.25">
      <c r="A544" s="7">
        <v>8703</v>
      </c>
      <c r="B544" s="31" t="s">
        <v>491</v>
      </c>
      <c r="C544" s="12">
        <v>2492</v>
      </c>
      <c r="D544" s="28" t="s">
        <v>1646</v>
      </c>
      <c r="E544" s="47">
        <v>42747</v>
      </c>
    </row>
    <row r="545" spans="1:5" x14ac:dyDescent="0.25">
      <c r="A545" s="7">
        <v>8704</v>
      </c>
      <c r="B545" s="31" t="s">
        <v>492</v>
      </c>
      <c r="C545" s="12">
        <v>2493</v>
      </c>
      <c r="D545" s="28" t="s">
        <v>1647</v>
      </c>
      <c r="E545" s="47">
        <v>42747</v>
      </c>
    </row>
    <row r="546" spans="1:5" x14ac:dyDescent="0.25">
      <c r="A546" s="7">
        <v>8705</v>
      </c>
      <c r="B546" s="31" t="s">
        <v>493</v>
      </c>
      <c r="C546" s="12">
        <v>4066</v>
      </c>
      <c r="D546" s="28" t="s">
        <v>1648</v>
      </c>
      <c r="E546" s="47">
        <v>42747</v>
      </c>
    </row>
    <row r="547" spans="1:5" x14ac:dyDescent="0.25">
      <c r="A547" s="7">
        <v>8706</v>
      </c>
      <c r="B547" s="31" t="s">
        <v>494</v>
      </c>
      <c r="C547" s="12">
        <v>2493</v>
      </c>
      <c r="D547" s="28" t="s">
        <v>1649</v>
      </c>
      <c r="E547" s="47">
        <v>42747</v>
      </c>
    </row>
    <row r="548" spans="1:5" x14ac:dyDescent="0.25">
      <c r="A548" s="7">
        <v>8707</v>
      </c>
      <c r="B548" s="31" t="s">
        <v>1650</v>
      </c>
      <c r="C548" s="12">
        <v>3651</v>
      </c>
      <c r="D548" s="28" t="s">
        <v>1651</v>
      </c>
      <c r="E548" s="47">
        <v>42747</v>
      </c>
    </row>
    <row r="549" spans="1:5" x14ac:dyDescent="0.25">
      <c r="A549" s="7">
        <v>8708</v>
      </c>
      <c r="B549" s="31" t="s">
        <v>1652</v>
      </c>
      <c r="C549" s="12">
        <v>3651</v>
      </c>
      <c r="D549" s="28" t="s">
        <v>1653</v>
      </c>
      <c r="E549" s="47">
        <v>42747</v>
      </c>
    </row>
    <row r="550" spans="1:5" x14ac:dyDescent="0.25">
      <c r="A550" s="7">
        <v>8709</v>
      </c>
      <c r="B550" s="31" t="s">
        <v>1654</v>
      </c>
      <c r="C550" s="12">
        <v>4756</v>
      </c>
      <c r="D550" s="28" t="s">
        <v>1655</v>
      </c>
      <c r="E550" s="47">
        <v>42747</v>
      </c>
    </row>
    <row r="551" spans="1:5" x14ac:dyDescent="0.25">
      <c r="A551" s="7">
        <v>8710</v>
      </c>
      <c r="B551" s="31" t="s">
        <v>1656</v>
      </c>
      <c r="C551" s="12">
        <v>4476</v>
      </c>
      <c r="D551" s="28" t="s">
        <v>1657</v>
      </c>
      <c r="E551" s="47">
        <v>42747</v>
      </c>
    </row>
    <row r="552" spans="1:5" x14ac:dyDescent="0.25">
      <c r="A552" s="7">
        <v>8711</v>
      </c>
      <c r="B552" s="31" t="s">
        <v>1658</v>
      </c>
      <c r="C552" s="12">
        <v>3441</v>
      </c>
      <c r="D552" s="28" t="s">
        <v>1659</v>
      </c>
      <c r="E552" s="47">
        <v>42747</v>
      </c>
    </row>
    <row r="553" spans="1:5" x14ac:dyDescent="0.25">
      <c r="A553" s="7">
        <v>8712</v>
      </c>
      <c r="B553" s="31" t="s">
        <v>1660</v>
      </c>
      <c r="C553" s="12">
        <v>3349</v>
      </c>
      <c r="D553" s="28" t="s">
        <v>1661</v>
      </c>
      <c r="E553" s="47">
        <v>42747</v>
      </c>
    </row>
    <row r="554" spans="1:5" x14ac:dyDescent="0.25">
      <c r="A554" s="7">
        <v>8713</v>
      </c>
      <c r="B554" s="31" t="s">
        <v>1662</v>
      </c>
      <c r="C554" s="12">
        <v>3714</v>
      </c>
      <c r="D554" s="28" t="s">
        <v>1663</v>
      </c>
      <c r="E554" s="47">
        <v>42747</v>
      </c>
    </row>
    <row r="555" spans="1:5" x14ac:dyDescent="0.25">
      <c r="A555" s="7">
        <v>8714</v>
      </c>
      <c r="B555" s="31" t="s">
        <v>1664</v>
      </c>
      <c r="C555" s="12">
        <v>3348</v>
      </c>
      <c r="D555" s="28" t="s">
        <v>1665</v>
      </c>
      <c r="E555" s="47">
        <v>42747</v>
      </c>
    </row>
    <row r="556" spans="1:5" x14ac:dyDescent="0.25">
      <c r="A556" s="7">
        <v>8715</v>
      </c>
      <c r="B556" s="31" t="s">
        <v>1666</v>
      </c>
      <c r="C556" s="12">
        <v>3348</v>
      </c>
      <c r="D556" s="28" t="s">
        <v>1667</v>
      </c>
      <c r="E556" s="47">
        <v>42747</v>
      </c>
    </row>
    <row r="557" spans="1:5" x14ac:dyDescent="0.25">
      <c r="A557" s="7">
        <v>8716</v>
      </c>
      <c r="B557" s="31" t="s">
        <v>1668</v>
      </c>
      <c r="C557" s="12">
        <v>4756</v>
      </c>
      <c r="D557" s="28" t="s">
        <v>1669</v>
      </c>
      <c r="E557" s="47">
        <v>42747</v>
      </c>
    </row>
    <row r="558" spans="1:5" x14ac:dyDescent="0.25">
      <c r="A558" s="7">
        <v>8717</v>
      </c>
      <c r="B558" s="31" t="s">
        <v>1670</v>
      </c>
      <c r="C558" s="12">
        <v>5266</v>
      </c>
      <c r="D558" s="28" t="s">
        <v>1671</v>
      </c>
      <c r="E558" s="47">
        <v>42747</v>
      </c>
    </row>
    <row r="559" spans="1:5" x14ac:dyDescent="0.25">
      <c r="A559" s="7">
        <v>8718</v>
      </c>
      <c r="B559" s="31" t="s">
        <v>1672</v>
      </c>
      <c r="C559" s="12">
        <v>2492</v>
      </c>
      <c r="D559" s="28" t="s">
        <v>1673</v>
      </c>
      <c r="E559" s="47">
        <v>42747</v>
      </c>
    </row>
    <row r="560" spans="1:5" x14ac:dyDescent="0.25">
      <c r="A560" s="7">
        <v>8719</v>
      </c>
      <c r="B560" s="31" t="s">
        <v>1674</v>
      </c>
      <c r="C560" s="12">
        <v>2492</v>
      </c>
      <c r="D560" s="28" t="s">
        <v>1675</v>
      </c>
      <c r="E560" s="47">
        <v>42747</v>
      </c>
    </row>
    <row r="561" spans="1:5" x14ac:dyDescent="0.25">
      <c r="A561" s="7">
        <v>8720</v>
      </c>
      <c r="B561" s="31" t="s">
        <v>1676</v>
      </c>
      <c r="C561" s="12">
        <v>0</v>
      </c>
      <c r="D561" s="28" t="s">
        <v>42</v>
      </c>
      <c r="E561" s="47">
        <v>42747</v>
      </c>
    </row>
    <row r="562" spans="1:5" x14ac:dyDescent="0.25">
      <c r="A562" s="7">
        <v>8721</v>
      </c>
      <c r="B562" s="31" t="s">
        <v>1677</v>
      </c>
      <c r="C562" s="12">
        <v>0</v>
      </c>
      <c r="D562" s="28" t="s">
        <v>42</v>
      </c>
      <c r="E562" s="47">
        <v>42747</v>
      </c>
    </row>
    <row r="563" spans="1:5" x14ac:dyDescent="0.25">
      <c r="A563" s="7">
        <v>8722</v>
      </c>
      <c r="B563" s="31" t="s">
        <v>1678</v>
      </c>
      <c r="C563" s="12">
        <v>2492</v>
      </c>
      <c r="D563" s="28" t="s">
        <v>1679</v>
      </c>
      <c r="E563" s="47">
        <v>42747</v>
      </c>
    </row>
    <row r="564" spans="1:5" x14ac:dyDescent="0.25">
      <c r="A564" s="7">
        <v>8723</v>
      </c>
      <c r="B564" s="31" t="s">
        <v>1680</v>
      </c>
      <c r="C564" s="12">
        <v>4066</v>
      </c>
      <c r="D564" s="28" t="s">
        <v>1681</v>
      </c>
      <c r="E564" s="47">
        <v>42747</v>
      </c>
    </row>
    <row r="565" spans="1:5" x14ac:dyDescent="0.25">
      <c r="A565" s="7">
        <v>8724</v>
      </c>
      <c r="B565" s="31" t="s">
        <v>1682</v>
      </c>
      <c r="C565" s="12">
        <v>3348</v>
      </c>
      <c r="D565" s="28" t="s">
        <v>1683</v>
      </c>
      <c r="E565" s="47">
        <v>42747</v>
      </c>
    </row>
    <row r="566" spans="1:5" x14ac:dyDescent="0.25">
      <c r="A566" s="7">
        <v>8725</v>
      </c>
      <c r="B566" s="31" t="s">
        <v>1684</v>
      </c>
      <c r="C566" s="12">
        <v>2493</v>
      </c>
      <c r="D566" s="28" t="s">
        <v>1685</v>
      </c>
      <c r="E566" s="47">
        <v>42747</v>
      </c>
    </row>
    <row r="567" spans="1:5" x14ac:dyDescent="0.25">
      <c r="A567" s="7">
        <v>8726</v>
      </c>
      <c r="B567" s="31" t="s">
        <v>1686</v>
      </c>
      <c r="C567" s="12">
        <v>2493</v>
      </c>
      <c r="D567" s="28" t="s">
        <v>1687</v>
      </c>
      <c r="E567" s="47">
        <v>42747</v>
      </c>
    </row>
    <row r="568" spans="1:5" x14ac:dyDescent="0.25">
      <c r="A568" s="7">
        <v>8727</v>
      </c>
      <c r="B568" s="31" t="s">
        <v>1688</v>
      </c>
      <c r="C568" s="12">
        <v>3441</v>
      </c>
      <c r="D568" s="28" t="s">
        <v>1689</v>
      </c>
      <c r="E568" s="47">
        <v>42747</v>
      </c>
    </row>
    <row r="569" spans="1:5" x14ac:dyDescent="0.25">
      <c r="A569" s="7">
        <v>8728</v>
      </c>
      <c r="B569" s="31" t="s">
        <v>1690</v>
      </c>
      <c r="C569" s="12">
        <v>2492</v>
      </c>
      <c r="D569" s="28" t="s">
        <v>1691</v>
      </c>
      <c r="E569" s="47">
        <v>42747</v>
      </c>
    </row>
    <row r="570" spans="1:5" x14ac:dyDescent="0.25">
      <c r="A570" s="7">
        <v>8729</v>
      </c>
      <c r="B570" s="31" t="s">
        <v>1692</v>
      </c>
      <c r="C570" s="12">
        <v>2493</v>
      </c>
      <c r="D570" s="28" t="s">
        <v>1693</v>
      </c>
      <c r="E570" s="47">
        <v>42747</v>
      </c>
    </row>
    <row r="571" spans="1:5" x14ac:dyDescent="0.25">
      <c r="A571" s="7">
        <v>8730</v>
      </c>
      <c r="B571" s="31" t="s">
        <v>884</v>
      </c>
      <c r="C571" s="12">
        <v>3441</v>
      </c>
      <c r="D571" s="28" t="s">
        <v>1694</v>
      </c>
      <c r="E571" s="47">
        <v>42747</v>
      </c>
    </row>
    <row r="572" spans="1:5" x14ac:dyDescent="0.25">
      <c r="A572" s="7">
        <v>8731</v>
      </c>
      <c r="B572" s="31" t="s">
        <v>1695</v>
      </c>
      <c r="C572" s="12">
        <v>3441</v>
      </c>
      <c r="D572" s="28" t="s">
        <v>1696</v>
      </c>
      <c r="E572" s="47">
        <v>42747</v>
      </c>
    </row>
    <row r="573" spans="1:5" x14ac:dyDescent="0.25">
      <c r="A573" s="7">
        <v>8732</v>
      </c>
      <c r="B573" s="31" t="s">
        <v>1697</v>
      </c>
      <c r="C573" s="12">
        <v>2493</v>
      </c>
      <c r="D573" s="28" t="s">
        <v>1698</v>
      </c>
      <c r="E573" s="47">
        <v>42747</v>
      </c>
    </row>
    <row r="574" spans="1:5" x14ac:dyDescent="0.25">
      <c r="A574" s="7">
        <v>8733</v>
      </c>
      <c r="B574" s="31" t="s">
        <v>1699</v>
      </c>
      <c r="C574" s="12">
        <v>6674</v>
      </c>
      <c r="D574" s="28" t="s">
        <v>1700</v>
      </c>
      <c r="E574" s="47">
        <v>42747</v>
      </c>
    </row>
    <row r="575" spans="1:5" x14ac:dyDescent="0.25">
      <c r="A575" s="7">
        <v>8734</v>
      </c>
      <c r="B575" s="31" t="s">
        <v>512</v>
      </c>
      <c r="C575" s="12">
        <v>2492</v>
      </c>
      <c r="D575" s="28" t="s">
        <v>1701</v>
      </c>
      <c r="E575" s="47">
        <v>42747</v>
      </c>
    </row>
    <row r="576" spans="1:5" x14ac:dyDescent="0.25">
      <c r="A576" s="7">
        <v>8735</v>
      </c>
      <c r="B576" s="31" t="s">
        <v>513</v>
      </c>
      <c r="C576" s="12">
        <v>4477</v>
      </c>
      <c r="D576" s="28" t="s">
        <v>1702</v>
      </c>
      <c r="E576" s="47">
        <v>42747</v>
      </c>
    </row>
    <row r="577" spans="1:5" x14ac:dyDescent="0.25">
      <c r="A577" s="7">
        <v>8736</v>
      </c>
      <c r="B577" s="31" t="s">
        <v>514</v>
      </c>
      <c r="C577" s="12">
        <v>2493</v>
      </c>
      <c r="D577" s="28" t="s">
        <v>1703</v>
      </c>
      <c r="E577" s="47">
        <v>42747</v>
      </c>
    </row>
    <row r="578" spans="1:5" x14ac:dyDescent="0.25">
      <c r="A578" s="7">
        <v>8737</v>
      </c>
      <c r="B578" s="31" t="s">
        <v>515</v>
      </c>
      <c r="C578" s="12">
        <v>3441</v>
      </c>
      <c r="D578" s="28" t="s">
        <v>1704</v>
      </c>
      <c r="E578" s="47">
        <v>42747</v>
      </c>
    </row>
    <row r="579" spans="1:5" x14ac:dyDescent="0.25">
      <c r="A579" s="7">
        <v>8738</v>
      </c>
      <c r="B579" s="31" t="s">
        <v>516</v>
      </c>
      <c r="C579" s="12">
        <v>3348</v>
      </c>
      <c r="D579" s="28" t="s">
        <v>1705</v>
      </c>
      <c r="E579" s="47">
        <v>42747</v>
      </c>
    </row>
    <row r="580" spans="1:5" x14ac:dyDescent="0.25">
      <c r="A580" s="7">
        <v>8739</v>
      </c>
      <c r="B580" s="31" t="s">
        <v>517</v>
      </c>
      <c r="C580" s="12">
        <v>2493</v>
      </c>
      <c r="D580" s="28" t="s">
        <v>1706</v>
      </c>
      <c r="E580" s="47">
        <v>42747</v>
      </c>
    </row>
    <row r="581" spans="1:5" x14ac:dyDescent="0.25">
      <c r="A581" s="7">
        <v>8740</v>
      </c>
      <c r="B581" s="31" t="s">
        <v>545</v>
      </c>
      <c r="C581" s="12">
        <v>3349</v>
      </c>
      <c r="D581" s="28" t="s">
        <v>1707</v>
      </c>
      <c r="E581" s="47">
        <v>42747</v>
      </c>
    </row>
    <row r="582" spans="1:5" x14ac:dyDescent="0.25">
      <c r="A582" s="7">
        <v>8741</v>
      </c>
      <c r="B582" s="31" t="s">
        <v>547</v>
      </c>
      <c r="C582" s="12">
        <v>4756</v>
      </c>
      <c r="D582" s="28" t="s">
        <v>1708</v>
      </c>
      <c r="E582" s="47">
        <v>42747</v>
      </c>
    </row>
    <row r="583" spans="1:5" x14ac:dyDescent="0.25">
      <c r="A583" s="7">
        <v>8742</v>
      </c>
      <c r="B583" s="31" t="s">
        <v>548</v>
      </c>
      <c r="C583" s="12">
        <v>2492</v>
      </c>
      <c r="D583" s="28" t="s">
        <v>1709</v>
      </c>
      <c r="E583" s="47">
        <v>42747</v>
      </c>
    </row>
    <row r="584" spans="1:5" x14ac:dyDescent="0.25">
      <c r="A584" s="7">
        <v>8743</v>
      </c>
      <c r="B584" s="31" t="s">
        <v>549</v>
      </c>
      <c r="C584" s="12">
        <v>2493</v>
      </c>
      <c r="D584" s="28" t="s">
        <v>1710</v>
      </c>
      <c r="E584" s="47">
        <v>42747</v>
      </c>
    </row>
    <row r="585" spans="1:5" x14ac:dyDescent="0.25">
      <c r="A585" s="7">
        <v>8744</v>
      </c>
      <c r="B585" s="31" t="s">
        <v>550</v>
      </c>
      <c r="C585" s="12">
        <v>7231</v>
      </c>
      <c r="D585" s="28" t="s">
        <v>1711</v>
      </c>
      <c r="E585" s="47">
        <v>42747</v>
      </c>
    </row>
    <row r="586" spans="1:5" x14ac:dyDescent="0.25">
      <c r="A586" s="7">
        <v>8745</v>
      </c>
      <c r="B586" s="31" t="s">
        <v>551</v>
      </c>
      <c r="C586" s="12">
        <v>2492</v>
      </c>
      <c r="D586" s="28" t="s">
        <v>1712</v>
      </c>
      <c r="E586" s="47">
        <v>42747</v>
      </c>
    </row>
    <row r="587" spans="1:5" x14ac:dyDescent="0.25">
      <c r="A587" s="7">
        <v>8746</v>
      </c>
      <c r="B587" s="31" t="s">
        <v>552</v>
      </c>
      <c r="C587" s="12">
        <v>2493</v>
      </c>
      <c r="D587" s="28" t="s">
        <v>1713</v>
      </c>
      <c r="E587" s="47">
        <v>42747</v>
      </c>
    </row>
    <row r="588" spans="1:5" x14ac:dyDescent="0.25">
      <c r="A588" s="7">
        <v>8747</v>
      </c>
      <c r="B588" s="31" t="s">
        <v>594</v>
      </c>
      <c r="C588" s="12">
        <v>2493</v>
      </c>
      <c r="D588" s="28" t="s">
        <v>1714</v>
      </c>
      <c r="E588" s="47">
        <v>42747</v>
      </c>
    </row>
    <row r="589" spans="1:5" x14ac:dyDescent="0.25">
      <c r="A589" s="7">
        <v>8748</v>
      </c>
      <c r="B589" s="31" t="s">
        <v>553</v>
      </c>
      <c r="C589" s="12">
        <v>2492</v>
      </c>
      <c r="D589" s="28" t="s">
        <v>1715</v>
      </c>
      <c r="E589" s="47">
        <v>42747</v>
      </c>
    </row>
    <row r="590" spans="1:5" x14ac:dyDescent="0.25">
      <c r="A590" s="7">
        <v>8749</v>
      </c>
      <c r="B590" s="31" t="s">
        <v>554</v>
      </c>
      <c r="C590" s="12">
        <v>2493</v>
      </c>
      <c r="D590" s="28" t="s">
        <v>1716</v>
      </c>
      <c r="E590" s="47">
        <v>42747</v>
      </c>
    </row>
    <row r="591" spans="1:5" x14ac:dyDescent="0.25">
      <c r="A591" s="7">
        <v>8750</v>
      </c>
      <c r="B591" s="31" t="s">
        <v>555</v>
      </c>
      <c r="C591" s="12">
        <v>2493</v>
      </c>
      <c r="D591" s="28" t="s">
        <v>1717</v>
      </c>
      <c r="E591" s="47">
        <v>42747</v>
      </c>
    </row>
    <row r="592" spans="1:5" x14ac:dyDescent="0.25">
      <c r="A592" s="7">
        <v>8751</v>
      </c>
      <c r="B592" s="31" t="s">
        <v>556</v>
      </c>
      <c r="C592" s="12">
        <v>2492</v>
      </c>
      <c r="D592" s="28" t="s">
        <v>1718</v>
      </c>
      <c r="E592" s="47">
        <v>42747</v>
      </c>
    </row>
    <row r="593" spans="1:5" x14ac:dyDescent="0.25">
      <c r="A593" s="7">
        <v>8752</v>
      </c>
      <c r="B593" s="31" t="s">
        <v>595</v>
      </c>
      <c r="C593" s="12">
        <v>2493</v>
      </c>
      <c r="D593" s="28" t="s">
        <v>1719</v>
      </c>
      <c r="E593" s="47">
        <v>42747</v>
      </c>
    </row>
    <row r="594" spans="1:5" x14ac:dyDescent="0.25">
      <c r="A594" s="7">
        <v>8753</v>
      </c>
      <c r="B594" s="31" t="s">
        <v>557</v>
      </c>
      <c r="C594" s="12">
        <v>4066</v>
      </c>
      <c r="D594" s="28" t="s">
        <v>1720</v>
      </c>
      <c r="E594" s="47">
        <v>42747</v>
      </c>
    </row>
    <row r="595" spans="1:5" x14ac:dyDescent="0.25">
      <c r="A595" s="7">
        <v>8754</v>
      </c>
      <c r="B595" s="31" t="s">
        <v>558</v>
      </c>
      <c r="C595" s="12">
        <v>4066</v>
      </c>
      <c r="D595" s="28" t="s">
        <v>1721</v>
      </c>
      <c r="E595" s="47">
        <v>42747</v>
      </c>
    </row>
    <row r="596" spans="1:5" x14ac:dyDescent="0.25">
      <c r="A596" s="7">
        <v>8755</v>
      </c>
      <c r="B596" s="31" t="s">
        <v>560</v>
      </c>
      <c r="C596" s="12">
        <v>3441</v>
      </c>
      <c r="D596" s="28" t="s">
        <v>1722</v>
      </c>
      <c r="E596" s="47">
        <v>42747</v>
      </c>
    </row>
    <row r="597" spans="1:5" x14ac:dyDescent="0.25">
      <c r="A597" s="7">
        <v>8756</v>
      </c>
      <c r="B597" s="31" t="s">
        <v>561</v>
      </c>
      <c r="C597" s="12">
        <v>2492</v>
      </c>
      <c r="D597" s="28" t="s">
        <v>1723</v>
      </c>
      <c r="E597" s="47">
        <v>42747</v>
      </c>
    </row>
    <row r="598" spans="1:5" x14ac:dyDescent="0.25">
      <c r="A598" s="7">
        <v>8757</v>
      </c>
      <c r="B598" s="31" t="s">
        <v>562</v>
      </c>
      <c r="C598" s="12">
        <v>2493</v>
      </c>
      <c r="D598" s="28" t="s">
        <v>1724</v>
      </c>
      <c r="E598" s="47">
        <v>42747</v>
      </c>
    </row>
    <row r="599" spans="1:5" x14ac:dyDescent="0.25">
      <c r="A599" s="7">
        <v>8758</v>
      </c>
      <c r="B599" s="31" t="s">
        <v>563</v>
      </c>
      <c r="C599" s="12">
        <v>4873</v>
      </c>
      <c r="D599" s="28" t="s">
        <v>1725</v>
      </c>
      <c r="E599" s="47">
        <v>42747</v>
      </c>
    </row>
    <row r="600" spans="1:5" x14ac:dyDescent="0.25">
      <c r="A600" s="7">
        <v>8759</v>
      </c>
      <c r="B600" s="31" t="s">
        <v>564</v>
      </c>
      <c r="C600" s="12">
        <v>3348</v>
      </c>
      <c r="D600" s="28" t="s">
        <v>1726</v>
      </c>
      <c r="E600" s="47">
        <v>42747</v>
      </c>
    </row>
    <row r="601" spans="1:5" x14ac:dyDescent="0.25">
      <c r="A601" s="7">
        <v>8760</v>
      </c>
      <c r="B601" s="31" t="s">
        <v>565</v>
      </c>
      <c r="C601" s="12">
        <v>4539</v>
      </c>
      <c r="D601" s="28" t="s">
        <v>1727</v>
      </c>
      <c r="E601" s="47">
        <v>42747</v>
      </c>
    </row>
    <row r="602" spans="1:5" x14ac:dyDescent="0.25">
      <c r="A602" s="7">
        <v>8761</v>
      </c>
      <c r="B602" s="31" t="s">
        <v>1018</v>
      </c>
      <c r="C602" s="12">
        <v>2492</v>
      </c>
      <c r="D602" s="28" t="s">
        <v>1728</v>
      </c>
      <c r="E602" s="47">
        <v>42747</v>
      </c>
    </row>
    <row r="603" spans="1:5" x14ac:dyDescent="0.25">
      <c r="A603" s="7">
        <v>8762</v>
      </c>
      <c r="B603" s="31" t="s">
        <v>535</v>
      </c>
      <c r="C603" s="12">
        <v>2492</v>
      </c>
      <c r="D603" s="28" t="s">
        <v>1729</v>
      </c>
      <c r="E603" s="47">
        <v>42747</v>
      </c>
    </row>
    <row r="604" spans="1:5" x14ac:dyDescent="0.25">
      <c r="A604" s="7">
        <v>8763</v>
      </c>
      <c r="B604" s="31" t="s">
        <v>566</v>
      </c>
      <c r="C604" s="12">
        <v>2492</v>
      </c>
      <c r="D604" s="28" t="s">
        <v>1730</v>
      </c>
      <c r="E604" s="47">
        <v>42747</v>
      </c>
    </row>
    <row r="605" spans="1:5" x14ac:dyDescent="0.25">
      <c r="A605" s="7">
        <v>8764</v>
      </c>
      <c r="B605" s="31" t="s">
        <v>567</v>
      </c>
      <c r="C605" s="12">
        <v>2492</v>
      </c>
      <c r="D605" s="28" t="s">
        <v>1731</v>
      </c>
      <c r="E605" s="47">
        <v>42747</v>
      </c>
    </row>
    <row r="606" spans="1:5" x14ac:dyDescent="0.25">
      <c r="A606" s="7">
        <v>8765</v>
      </c>
      <c r="B606" s="31" t="s">
        <v>596</v>
      </c>
      <c r="C606" s="12">
        <v>3441</v>
      </c>
      <c r="D606" s="28" t="s">
        <v>1732</v>
      </c>
      <c r="E606" s="47">
        <v>42747</v>
      </c>
    </row>
    <row r="607" spans="1:5" x14ac:dyDescent="0.25">
      <c r="A607" s="7">
        <v>8766</v>
      </c>
      <c r="B607" s="31" t="s">
        <v>597</v>
      </c>
      <c r="C607" s="12">
        <v>2923</v>
      </c>
      <c r="D607" s="28" t="s">
        <v>1733</v>
      </c>
      <c r="E607" s="47">
        <v>42747</v>
      </c>
    </row>
    <row r="608" spans="1:5" x14ac:dyDescent="0.25">
      <c r="A608" s="7">
        <v>8767</v>
      </c>
      <c r="B608" s="31" t="s">
        <v>598</v>
      </c>
      <c r="C608" s="12">
        <v>3856</v>
      </c>
      <c r="D608" s="28" t="s">
        <v>1734</v>
      </c>
      <c r="E608" s="47">
        <v>42747</v>
      </c>
    </row>
    <row r="609" spans="1:5" x14ac:dyDescent="0.25">
      <c r="A609" s="7">
        <v>8768</v>
      </c>
      <c r="B609" s="31" t="s">
        <v>599</v>
      </c>
      <c r="C609" s="12">
        <v>3348</v>
      </c>
      <c r="D609" s="28" t="s">
        <v>1735</v>
      </c>
      <c r="E609" s="47">
        <v>42747</v>
      </c>
    </row>
    <row r="610" spans="1:5" x14ac:dyDescent="0.25">
      <c r="A610" s="7">
        <v>8769</v>
      </c>
      <c r="B610" s="31" t="s">
        <v>620</v>
      </c>
      <c r="C610" s="12">
        <v>3349</v>
      </c>
      <c r="D610" s="28" t="s">
        <v>1736</v>
      </c>
      <c r="E610" s="47">
        <v>42747</v>
      </c>
    </row>
    <row r="611" spans="1:5" x14ac:dyDescent="0.25">
      <c r="A611" s="7">
        <v>8770</v>
      </c>
      <c r="B611" s="31" t="s">
        <v>600</v>
      </c>
      <c r="C611" s="12">
        <v>2826</v>
      </c>
      <c r="D611" s="28" t="s">
        <v>1737</v>
      </c>
      <c r="E611" s="47">
        <v>42747</v>
      </c>
    </row>
    <row r="612" spans="1:5" x14ac:dyDescent="0.25">
      <c r="A612" s="7">
        <v>8771</v>
      </c>
      <c r="B612" s="31" t="s">
        <v>601</v>
      </c>
      <c r="C612" s="12">
        <v>2492</v>
      </c>
      <c r="D612" s="28" t="s">
        <v>1738</v>
      </c>
      <c r="E612" s="47">
        <v>42747</v>
      </c>
    </row>
    <row r="613" spans="1:5" x14ac:dyDescent="0.25">
      <c r="A613" s="7">
        <v>8772</v>
      </c>
      <c r="B613" s="31" t="s">
        <v>602</v>
      </c>
      <c r="C613" s="12">
        <v>2492</v>
      </c>
      <c r="D613" s="28" t="s">
        <v>1739</v>
      </c>
      <c r="E613" s="47">
        <v>42747</v>
      </c>
    </row>
    <row r="614" spans="1:5" x14ac:dyDescent="0.25">
      <c r="A614" s="7">
        <v>8773</v>
      </c>
      <c r="B614" s="31" t="s">
        <v>603</v>
      </c>
      <c r="C614" s="12">
        <v>5266</v>
      </c>
      <c r="D614" s="28" t="s">
        <v>1740</v>
      </c>
      <c r="E614" s="47">
        <v>42747</v>
      </c>
    </row>
    <row r="615" spans="1:5" x14ac:dyDescent="0.25">
      <c r="A615" s="7">
        <v>8774</v>
      </c>
      <c r="B615" s="31" t="s">
        <v>604</v>
      </c>
      <c r="C615" s="12">
        <v>3651</v>
      </c>
      <c r="D615" s="28" t="s">
        <v>1741</v>
      </c>
      <c r="E615" s="47">
        <v>42747</v>
      </c>
    </row>
    <row r="616" spans="1:5" x14ac:dyDescent="0.25">
      <c r="A616" s="7">
        <v>8775</v>
      </c>
      <c r="B616" s="31" t="s">
        <v>605</v>
      </c>
      <c r="C616" s="12">
        <v>4066</v>
      </c>
      <c r="D616" s="28" t="s">
        <v>1742</v>
      </c>
      <c r="E616" s="47">
        <v>42747</v>
      </c>
    </row>
    <row r="617" spans="1:5" x14ac:dyDescent="0.25">
      <c r="A617" s="7">
        <v>8776</v>
      </c>
      <c r="B617" s="31" t="s">
        <v>606</v>
      </c>
      <c r="C617" s="12">
        <v>3348</v>
      </c>
      <c r="D617" s="28" t="s">
        <v>1743</v>
      </c>
      <c r="E617" s="47">
        <v>42747</v>
      </c>
    </row>
    <row r="618" spans="1:5" x14ac:dyDescent="0.25">
      <c r="A618" s="7">
        <v>8777</v>
      </c>
      <c r="B618" s="31" t="s">
        <v>607</v>
      </c>
      <c r="C618" s="12">
        <v>2492</v>
      </c>
      <c r="D618" s="28" t="s">
        <v>1744</v>
      </c>
      <c r="E618" s="47">
        <v>42747</v>
      </c>
    </row>
    <row r="619" spans="1:5" x14ac:dyDescent="0.25">
      <c r="A619" s="7">
        <v>8778</v>
      </c>
      <c r="B619" s="31" t="s">
        <v>608</v>
      </c>
      <c r="C619" s="12">
        <v>2492</v>
      </c>
      <c r="D619" s="28" t="s">
        <v>1745</v>
      </c>
      <c r="E619" s="47">
        <v>42747</v>
      </c>
    </row>
    <row r="620" spans="1:5" x14ac:dyDescent="0.25">
      <c r="A620" s="7">
        <v>8779</v>
      </c>
      <c r="B620" s="31" t="s">
        <v>609</v>
      </c>
      <c r="C620" s="12">
        <v>2492</v>
      </c>
      <c r="D620" s="28" t="s">
        <v>1746</v>
      </c>
      <c r="E620" s="47">
        <v>42747</v>
      </c>
    </row>
    <row r="621" spans="1:5" x14ac:dyDescent="0.25">
      <c r="A621" s="7">
        <v>8780</v>
      </c>
      <c r="B621" s="31" t="s">
        <v>622</v>
      </c>
      <c r="C621" s="12">
        <v>2492</v>
      </c>
      <c r="D621" s="28" t="s">
        <v>1747</v>
      </c>
      <c r="E621" s="47">
        <v>42747</v>
      </c>
    </row>
    <row r="622" spans="1:5" x14ac:dyDescent="0.25">
      <c r="A622" s="7">
        <v>8781</v>
      </c>
      <c r="B622" s="31" t="s">
        <v>623</v>
      </c>
      <c r="C622" s="12">
        <v>4849</v>
      </c>
      <c r="D622" s="28" t="s">
        <v>1748</v>
      </c>
      <c r="E622" s="47">
        <v>42747</v>
      </c>
    </row>
    <row r="623" spans="1:5" x14ac:dyDescent="0.25">
      <c r="A623" s="7">
        <v>8782</v>
      </c>
      <c r="B623" s="31" t="s">
        <v>624</v>
      </c>
      <c r="C623" s="12">
        <v>2493</v>
      </c>
      <c r="D623" s="28" t="s">
        <v>1749</v>
      </c>
      <c r="E623" s="47">
        <v>42747</v>
      </c>
    </row>
    <row r="624" spans="1:5" x14ac:dyDescent="0.25">
      <c r="A624" s="7">
        <v>8783</v>
      </c>
      <c r="B624" s="31" t="s">
        <v>625</v>
      </c>
      <c r="C624" s="12">
        <v>3441</v>
      </c>
      <c r="D624" s="28" t="s">
        <v>1750</v>
      </c>
      <c r="E624" s="47">
        <v>42747</v>
      </c>
    </row>
    <row r="625" spans="1:5" x14ac:dyDescent="0.25">
      <c r="A625" s="7">
        <v>8784</v>
      </c>
      <c r="B625" s="31" t="s">
        <v>626</v>
      </c>
      <c r="C625" s="12">
        <v>2492</v>
      </c>
      <c r="D625" s="28" t="s">
        <v>1751</v>
      </c>
      <c r="E625" s="47">
        <v>42747</v>
      </c>
    </row>
    <row r="626" spans="1:5" x14ac:dyDescent="0.25">
      <c r="A626" s="7">
        <v>8785</v>
      </c>
      <c r="B626" s="31" t="s">
        <v>627</v>
      </c>
      <c r="C626" s="12">
        <v>3861</v>
      </c>
      <c r="D626" s="28" t="s">
        <v>1752</v>
      </c>
      <c r="E626" s="47">
        <v>42747</v>
      </c>
    </row>
    <row r="627" spans="1:5" x14ac:dyDescent="0.25">
      <c r="A627" s="7">
        <v>8786</v>
      </c>
      <c r="B627" s="31" t="s">
        <v>628</v>
      </c>
      <c r="C627" s="12">
        <v>2492</v>
      </c>
      <c r="D627" s="28" t="s">
        <v>1753</v>
      </c>
      <c r="E627" s="47">
        <v>42747</v>
      </c>
    </row>
    <row r="628" spans="1:5" x14ac:dyDescent="0.25">
      <c r="A628" s="7">
        <v>8787</v>
      </c>
      <c r="B628" s="31" t="s">
        <v>629</v>
      </c>
      <c r="C628" s="12">
        <v>2492</v>
      </c>
      <c r="D628" s="28" t="s">
        <v>1754</v>
      </c>
      <c r="E628" s="47">
        <v>42747</v>
      </c>
    </row>
    <row r="629" spans="1:5" x14ac:dyDescent="0.25">
      <c r="A629" s="7">
        <v>8788</v>
      </c>
      <c r="B629" s="31" t="s">
        <v>630</v>
      </c>
      <c r="C629" s="12">
        <v>2492</v>
      </c>
      <c r="D629" s="28" t="s">
        <v>1755</v>
      </c>
      <c r="E629" s="47">
        <v>42747</v>
      </c>
    </row>
    <row r="630" spans="1:5" x14ac:dyDescent="0.25">
      <c r="A630" s="7">
        <v>8789</v>
      </c>
      <c r="B630" s="31" t="s">
        <v>631</v>
      </c>
      <c r="C630" s="12">
        <v>2493</v>
      </c>
      <c r="D630" s="28" t="s">
        <v>1756</v>
      </c>
      <c r="E630" s="47">
        <v>42747</v>
      </c>
    </row>
    <row r="631" spans="1:5" x14ac:dyDescent="0.25">
      <c r="A631" s="7">
        <v>8790</v>
      </c>
      <c r="B631" s="31" t="s">
        <v>652</v>
      </c>
      <c r="C631" s="12">
        <v>2492</v>
      </c>
      <c r="D631" s="28" t="s">
        <v>1757</v>
      </c>
      <c r="E631" s="47">
        <v>42747</v>
      </c>
    </row>
    <row r="632" spans="1:5" x14ac:dyDescent="0.25">
      <c r="A632" s="7">
        <v>8791</v>
      </c>
      <c r="B632" s="31" t="s">
        <v>632</v>
      </c>
      <c r="C632" s="12">
        <v>4476</v>
      </c>
      <c r="D632" s="28" t="s">
        <v>1758</v>
      </c>
      <c r="E632" s="47">
        <v>42747</v>
      </c>
    </row>
    <row r="633" spans="1:5" x14ac:dyDescent="0.25">
      <c r="A633" s="7">
        <v>8792</v>
      </c>
      <c r="B633" s="31" t="s">
        <v>633</v>
      </c>
      <c r="C633" s="12">
        <v>3441</v>
      </c>
      <c r="D633" s="28" t="s">
        <v>1759</v>
      </c>
      <c r="E633" s="47">
        <v>42747</v>
      </c>
    </row>
    <row r="634" spans="1:5" x14ac:dyDescent="0.25">
      <c r="A634" s="7">
        <v>8793</v>
      </c>
      <c r="B634" s="31" t="s">
        <v>634</v>
      </c>
      <c r="C634" s="12">
        <v>2492</v>
      </c>
      <c r="D634" s="28" t="s">
        <v>1760</v>
      </c>
      <c r="E634" s="47">
        <v>42747</v>
      </c>
    </row>
    <row r="635" spans="1:5" x14ac:dyDescent="0.25">
      <c r="A635" s="7">
        <v>8794</v>
      </c>
      <c r="B635" s="31" t="s">
        <v>653</v>
      </c>
      <c r="C635" s="12">
        <v>4757</v>
      </c>
      <c r="D635" s="28" t="s">
        <v>1761</v>
      </c>
      <c r="E635" s="47">
        <v>42747</v>
      </c>
    </row>
    <row r="636" spans="1:5" x14ac:dyDescent="0.25">
      <c r="A636" s="7">
        <v>8795</v>
      </c>
      <c r="B636" s="31" t="s">
        <v>655</v>
      </c>
      <c r="C636" s="12">
        <v>2087</v>
      </c>
      <c r="D636" s="28" t="s">
        <v>1762</v>
      </c>
      <c r="E636" s="47">
        <v>42747</v>
      </c>
    </row>
    <row r="637" spans="1:5" x14ac:dyDescent="0.25">
      <c r="A637" s="7">
        <v>8796</v>
      </c>
      <c r="B637" s="31" t="s">
        <v>656</v>
      </c>
      <c r="C637" s="12">
        <v>2492</v>
      </c>
      <c r="D637" s="28" t="s">
        <v>1763</v>
      </c>
      <c r="E637" s="47">
        <v>42747</v>
      </c>
    </row>
    <row r="638" spans="1:5" x14ac:dyDescent="0.25">
      <c r="A638" s="7">
        <v>8797</v>
      </c>
      <c r="B638" s="31" t="s">
        <v>1764</v>
      </c>
      <c r="C638" s="12">
        <v>2492</v>
      </c>
      <c r="D638" s="28" t="s">
        <v>1765</v>
      </c>
      <c r="E638" s="47">
        <v>42747</v>
      </c>
    </row>
    <row r="639" spans="1:5" x14ac:dyDescent="0.25">
      <c r="A639" s="7">
        <v>8798</v>
      </c>
      <c r="B639" s="31" t="s">
        <v>657</v>
      </c>
      <c r="C639" s="12">
        <v>4756</v>
      </c>
      <c r="D639" s="28" t="s">
        <v>1766</v>
      </c>
      <c r="E639" s="47">
        <v>42747</v>
      </c>
    </row>
    <row r="640" spans="1:5" x14ac:dyDescent="0.25">
      <c r="A640" s="7">
        <v>8799</v>
      </c>
      <c r="B640" s="31" t="s">
        <v>1767</v>
      </c>
      <c r="C640" s="12">
        <v>4756</v>
      </c>
      <c r="D640" s="28" t="s">
        <v>1768</v>
      </c>
      <c r="E640" s="47">
        <v>42747</v>
      </c>
    </row>
    <row r="641" spans="1:5" x14ac:dyDescent="0.25">
      <c r="A641" s="7">
        <v>8800</v>
      </c>
      <c r="B641" s="31" t="s">
        <v>660</v>
      </c>
      <c r="C641" s="12">
        <v>4756</v>
      </c>
      <c r="D641" s="28" t="s">
        <v>1769</v>
      </c>
      <c r="E641" s="47">
        <v>42747</v>
      </c>
    </row>
    <row r="642" spans="1:5" x14ac:dyDescent="0.25">
      <c r="A642" s="7">
        <v>8801</v>
      </c>
      <c r="B642" s="31" t="s">
        <v>682</v>
      </c>
      <c r="C642" s="12">
        <v>2493</v>
      </c>
      <c r="D642" s="28" t="s">
        <v>1770</v>
      </c>
      <c r="E642" s="47">
        <v>42747</v>
      </c>
    </row>
    <row r="643" spans="1:5" x14ac:dyDescent="0.25">
      <c r="A643" s="7">
        <v>8802</v>
      </c>
      <c r="B643" s="31" t="s">
        <v>683</v>
      </c>
      <c r="C643" s="12">
        <v>2492</v>
      </c>
      <c r="D643" s="28" t="s">
        <v>1771</v>
      </c>
      <c r="E643" s="47">
        <v>42747</v>
      </c>
    </row>
    <row r="644" spans="1:5" x14ac:dyDescent="0.25">
      <c r="A644" s="7">
        <v>8803</v>
      </c>
      <c r="B644" s="31" t="s">
        <v>684</v>
      </c>
      <c r="C644" s="12">
        <v>2492</v>
      </c>
      <c r="D644" s="28" t="s">
        <v>1772</v>
      </c>
      <c r="E644" s="47">
        <v>42747</v>
      </c>
    </row>
    <row r="645" spans="1:5" x14ac:dyDescent="0.25">
      <c r="A645" s="7">
        <v>8804</v>
      </c>
      <c r="B645" s="31" t="s">
        <v>1773</v>
      </c>
      <c r="C645" s="12">
        <v>4312</v>
      </c>
      <c r="D645" s="28" t="s">
        <v>1774</v>
      </c>
      <c r="E645" s="47">
        <v>42747</v>
      </c>
    </row>
    <row r="646" spans="1:5" x14ac:dyDescent="0.25">
      <c r="A646" s="7">
        <v>8805</v>
      </c>
      <c r="B646" s="31" t="s">
        <v>685</v>
      </c>
      <c r="C646" s="12">
        <v>3803</v>
      </c>
      <c r="D646" s="28" t="s">
        <v>1775</v>
      </c>
      <c r="E646" s="47">
        <v>42747</v>
      </c>
    </row>
    <row r="647" spans="1:5" x14ac:dyDescent="0.25">
      <c r="A647" s="7">
        <v>8806</v>
      </c>
      <c r="B647" s="31" t="s">
        <v>724</v>
      </c>
      <c r="C647" s="12">
        <v>2492</v>
      </c>
      <c r="D647" s="28" t="s">
        <v>1776</v>
      </c>
      <c r="E647" s="47">
        <v>42747</v>
      </c>
    </row>
    <row r="648" spans="1:5" x14ac:dyDescent="0.25">
      <c r="A648" s="7">
        <v>8807</v>
      </c>
      <c r="B648" s="31" t="s">
        <v>686</v>
      </c>
      <c r="C648" s="12">
        <v>4476</v>
      </c>
      <c r="D648" s="28" t="s">
        <v>1777</v>
      </c>
      <c r="E648" s="47">
        <v>42747</v>
      </c>
    </row>
    <row r="649" spans="1:5" x14ac:dyDescent="0.25">
      <c r="A649" s="7">
        <v>8808</v>
      </c>
      <c r="B649" s="31" t="s">
        <v>687</v>
      </c>
      <c r="C649" s="12">
        <v>2492</v>
      </c>
      <c r="D649" s="28" t="s">
        <v>1778</v>
      </c>
      <c r="E649" s="47">
        <v>42747</v>
      </c>
    </row>
    <row r="650" spans="1:5" x14ac:dyDescent="0.25">
      <c r="A650" s="7">
        <v>8809</v>
      </c>
      <c r="B650" s="31" t="s">
        <v>688</v>
      </c>
      <c r="C650" s="12">
        <v>3651</v>
      </c>
      <c r="D650" s="28" t="s">
        <v>1779</v>
      </c>
      <c r="E650" s="47">
        <v>42747</v>
      </c>
    </row>
    <row r="651" spans="1:5" x14ac:dyDescent="0.25">
      <c r="A651" s="7">
        <v>8810</v>
      </c>
      <c r="B651" s="31" t="s">
        <v>689</v>
      </c>
      <c r="C651" s="12">
        <v>2492</v>
      </c>
      <c r="D651" s="28" t="s">
        <v>1780</v>
      </c>
      <c r="E651" s="47">
        <v>42747</v>
      </c>
    </row>
    <row r="652" spans="1:5" x14ac:dyDescent="0.25">
      <c r="A652" s="7">
        <v>8811</v>
      </c>
      <c r="B652" s="31" t="s">
        <v>690</v>
      </c>
      <c r="C652" s="12">
        <v>3349</v>
      </c>
      <c r="D652" s="28" t="s">
        <v>1781</v>
      </c>
      <c r="E652" s="47">
        <v>42747</v>
      </c>
    </row>
    <row r="653" spans="1:5" x14ac:dyDescent="0.25">
      <c r="A653" s="7">
        <v>8812</v>
      </c>
      <c r="B653" s="31" t="s">
        <v>691</v>
      </c>
      <c r="C653" s="12">
        <v>3348</v>
      </c>
      <c r="D653" s="28" t="s">
        <v>1782</v>
      </c>
      <c r="E653" s="47">
        <v>42747</v>
      </c>
    </row>
    <row r="654" spans="1:5" x14ac:dyDescent="0.25">
      <c r="A654" s="7">
        <v>8813</v>
      </c>
      <c r="B654" s="31" t="s">
        <v>693</v>
      </c>
      <c r="C654" s="12">
        <v>4756</v>
      </c>
      <c r="D654" s="28" t="s">
        <v>1783</v>
      </c>
      <c r="E654" s="47">
        <v>42747</v>
      </c>
    </row>
    <row r="655" spans="1:5" x14ac:dyDescent="0.25">
      <c r="A655" s="7">
        <v>8814</v>
      </c>
      <c r="B655" s="31" t="s">
        <v>704</v>
      </c>
      <c r="C655" s="12">
        <v>4756</v>
      </c>
      <c r="D655" s="28" t="s">
        <v>1784</v>
      </c>
      <c r="E655" s="47">
        <v>42747</v>
      </c>
    </row>
    <row r="656" spans="1:5" x14ac:dyDescent="0.25">
      <c r="A656" s="7">
        <v>8815</v>
      </c>
      <c r="B656" s="31" t="s">
        <v>705</v>
      </c>
      <c r="C656" s="12">
        <v>2493</v>
      </c>
      <c r="D656" s="28" t="s">
        <v>1785</v>
      </c>
      <c r="E656" s="47">
        <v>42747</v>
      </c>
    </row>
    <row r="657" spans="1:5" x14ac:dyDescent="0.25">
      <c r="A657" s="7">
        <v>8816</v>
      </c>
      <c r="B657" s="31" t="s">
        <v>706</v>
      </c>
      <c r="C657" s="12">
        <v>2493</v>
      </c>
      <c r="D657" s="28" t="s">
        <v>1786</v>
      </c>
      <c r="E657" s="47">
        <v>42747</v>
      </c>
    </row>
    <row r="658" spans="1:5" x14ac:dyDescent="0.25">
      <c r="A658" s="7">
        <v>8817</v>
      </c>
      <c r="B658" s="31" t="s">
        <v>707</v>
      </c>
      <c r="C658" s="12">
        <v>4477</v>
      </c>
      <c r="D658" s="28" t="s">
        <v>1787</v>
      </c>
      <c r="E658" s="47">
        <v>42747</v>
      </c>
    </row>
    <row r="659" spans="1:5" x14ac:dyDescent="0.25">
      <c r="A659" s="7">
        <v>8818</v>
      </c>
      <c r="B659" s="31" t="s">
        <v>742</v>
      </c>
      <c r="C659" s="12">
        <v>9182</v>
      </c>
      <c r="D659" s="28" t="s">
        <v>1788</v>
      </c>
      <c r="E659" s="47">
        <v>42747</v>
      </c>
    </row>
    <row r="660" spans="1:5" x14ac:dyDescent="0.25">
      <c r="A660" s="7">
        <v>8819</v>
      </c>
      <c r="B660" s="31" t="s">
        <v>725</v>
      </c>
      <c r="C660" s="12">
        <v>2493</v>
      </c>
      <c r="D660" s="28" t="s">
        <v>1789</v>
      </c>
      <c r="E660" s="47">
        <v>42747</v>
      </c>
    </row>
    <row r="661" spans="1:5" x14ac:dyDescent="0.25">
      <c r="A661" s="7">
        <v>8820</v>
      </c>
      <c r="B661" s="31" t="s">
        <v>719</v>
      </c>
      <c r="C661" s="12">
        <v>2630</v>
      </c>
      <c r="D661" s="28" t="s">
        <v>1790</v>
      </c>
      <c r="E661" s="47">
        <v>42747</v>
      </c>
    </row>
    <row r="662" spans="1:5" x14ac:dyDescent="0.25">
      <c r="A662" s="7">
        <v>8821</v>
      </c>
      <c r="B662" s="31" t="s">
        <v>726</v>
      </c>
      <c r="C662" s="12">
        <v>3349</v>
      </c>
      <c r="D662" s="28" t="s">
        <v>1791</v>
      </c>
      <c r="E662" s="47">
        <v>42747</v>
      </c>
    </row>
    <row r="663" spans="1:5" x14ac:dyDescent="0.25">
      <c r="A663" s="7">
        <v>8822</v>
      </c>
      <c r="B663" s="31" t="s">
        <v>727</v>
      </c>
      <c r="C663" s="12">
        <v>2493</v>
      </c>
      <c r="D663" s="28" t="s">
        <v>1792</v>
      </c>
      <c r="E663" s="47">
        <v>42747</v>
      </c>
    </row>
    <row r="664" spans="1:5" x14ac:dyDescent="0.25">
      <c r="A664" s="7">
        <v>8823</v>
      </c>
      <c r="B664" s="31" t="s">
        <v>743</v>
      </c>
      <c r="C664" s="12">
        <v>3348</v>
      </c>
      <c r="D664" s="28" t="s">
        <v>1793</v>
      </c>
      <c r="E664" s="47">
        <v>42747</v>
      </c>
    </row>
    <row r="665" spans="1:5" x14ac:dyDescent="0.25">
      <c r="A665" s="7">
        <v>8824</v>
      </c>
      <c r="B665" s="31" t="s">
        <v>743</v>
      </c>
      <c r="C665" s="12">
        <v>0</v>
      </c>
      <c r="D665" s="31" t="s">
        <v>42</v>
      </c>
      <c r="E665" s="47">
        <v>42747</v>
      </c>
    </row>
    <row r="666" spans="1:5" x14ac:dyDescent="0.25">
      <c r="A666" s="7">
        <v>8825</v>
      </c>
      <c r="B666" s="31" t="s">
        <v>744</v>
      </c>
      <c r="C666" s="12">
        <v>2492</v>
      </c>
      <c r="D666" s="28" t="s">
        <v>1794</v>
      </c>
      <c r="E666" s="47">
        <v>42747</v>
      </c>
    </row>
    <row r="667" spans="1:5" x14ac:dyDescent="0.25">
      <c r="A667" s="7">
        <v>8826</v>
      </c>
      <c r="B667" s="31" t="s">
        <v>745</v>
      </c>
      <c r="C667" s="12">
        <v>2492</v>
      </c>
      <c r="D667" s="28" t="s">
        <v>1795</v>
      </c>
      <c r="E667" s="47">
        <v>42747</v>
      </c>
    </row>
    <row r="668" spans="1:5" x14ac:dyDescent="0.25">
      <c r="A668" s="7">
        <v>8827</v>
      </c>
      <c r="B668" s="31" t="s">
        <v>746</v>
      </c>
      <c r="C668" s="12">
        <v>5002</v>
      </c>
      <c r="D668" s="28" t="s">
        <v>1796</v>
      </c>
      <c r="E668" s="47">
        <v>42747</v>
      </c>
    </row>
    <row r="669" spans="1:5" x14ac:dyDescent="0.25">
      <c r="A669" s="7">
        <v>8828</v>
      </c>
      <c r="B669" s="31" t="s">
        <v>747</v>
      </c>
      <c r="C669" s="12">
        <v>4216</v>
      </c>
      <c r="D669" s="28" t="s">
        <v>1797</v>
      </c>
      <c r="E669" s="47">
        <v>42747</v>
      </c>
    </row>
    <row r="670" spans="1:5" x14ac:dyDescent="0.25">
      <c r="A670" s="7">
        <v>8829</v>
      </c>
      <c r="B670" s="31" t="s">
        <v>748</v>
      </c>
      <c r="C670" s="12">
        <v>4216</v>
      </c>
      <c r="D670" s="28" t="s">
        <v>1798</v>
      </c>
      <c r="E670" s="47">
        <v>42747</v>
      </c>
    </row>
    <row r="671" spans="1:5" x14ac:dyDescent="0.25">
      <c r="A671" s="7">
        <v>8830</v>
      </c>
      <c r="B671" s="31" t="s">
        <v>749</v>
      </c>
      <c r="C671" s="12">
        <v>2492</v>
      </c>
      <c r="D671" s="28" t="s">
        <v>1799</v>
      </c>
      <c r="E671" s="47">
        <v>42747</v>
      </c>
    </row>
    <row r="672" spans="1:5" x14ac:dyDescent="0.25">
      <c r="A672" s="7">
        <v>8831</v>
      </c>
      <c r="B672" s="31" t="s">
        <v>750</v>
      </c>
      <c r="C672" s="12">
        <v>4313</v>
      </c>
      <c r="D672" s="28" t="s">
        <v>1800</v>
      </c>
      <c r="E672" s="47">
        <v>42747</v>
      </c>
    </row>
    <row r="673" spans="1:5" x14ac:dyDescent="0.25">
      <c r="A673" s="7">
        <v>8832</v>
      </c>
      <c r="B673" s="31" t="s">
        <v>751</v>
      </c>
      <c r="C673" s="12">
        <v>4756</v>
      </c>
      <c r="D673" s="28" t="s">
        <v>1801</v>
      </c>
      <c r="E673" s="47">
        <v>42747</v>
      </c>
    </row>
    <row r="674" spans="1:5" x14ac:dyDescent="0.25">
      <c r="A674" s="7">
        <v>8833</v>
      </c>
      <c r="B674" s="31" t="s">
        <v>783</v>
      </c>
      <c r="C674" s="12">
        <v>4756</v>
      </c>
      <c r="D674" s="28" t="s">
        <v>1802</v>
      </c>
      <c r="E674" s="47">
        <v>42747</v>
      </c>
    </row>
    <row r="675" spans="1:5" x14ac:dyDescent="0.25">
      <c r="A675" s="7">
        <v>8834</v>
      </c>
      <c r="B675" s="31" t="s">
        <v>784</v>
      </c>
      <c r="C675" s="12">
        <v>4756</v>
      </c>
      <c r="D675" s="28" t="s">
        <v>1803</v>
      </c>
      <c r="E675" s="47">
        <v>42747</v>
      </c>
    </row>
    <row r="676" spans="1:5" x14ac:dyDescent="0.25">
      <c r="A676" s="7">
        <v>8835</v>
      </c>
      <c r="B676" s="31" t="s">
        <v>785</v>
      </c>
      <c r="C676" s="12">
        <v>2492</v>
      </c>
      <c r="D676" s="28" t="s">
        <v>1804</v>
      </c>
      <c r="E676" s="47">
        <v>42747</v>
      </c>
    </row>
    <row r="677" spans="1:5" x14ac:dyDescent="0.25">
      <c r="A677" s="7">
        <v>8836</v>
      </c>
      <c r="B677" s="31" t="s">
        <v>786</v>
      </c>
      <c r="C677" s="12">
        <v>2492</v>
      </c>
      <c r="D677" s="28" t="s">
        <v>1805</v>
      </c>
      <c r="E677" s="47">
        <v>42747</v>
      </c>
    </row>
    <row r="678" spans="1:5" x14ac:dyDescent="0.25">
      <c r="A678" s="7">
        <v>8837</v>
      </c>
      <c r="B678" s="31" t="s">
        <v>787</v>
      </c>
      <c r="C678" s="12">
        <v>2492</v>
      </c>
      <c r="D678" s="28" t="s">
        <v>1806</v>
      </c>
      <c r="E678" s="47">
        <v>42747</v>
      </c>
    </row>
    <row r="679" spans="1:5" x14ac:dyDescent="0.25">
      <c r="A679" s="7">
        <v>8838</v>
      </c>
      <c r="B679" s="31" t="s">
        <v>788</v>
      </c>
      <c r="C679" s="12">
        <v>2492</v>
      </c>
      <c r="D679" s="28" t="s">
        <v>1807</v>
      </c>
      <c r="E679" s="47">
        <v>42747</v>
      </c>
    </row>
    <row r="680" spans="1:5" x14ac:dyDescent="0.25">
      <c r="A680" s="7">
        <v>8839</v>
      </c>
      <c r="B680" s="31" t="s">
        <v>789</v>
      </c>
      <c r="C680" s="12">
        <v>2492</v>
      </c>
      <c r="D680" s="28" t="s">
        <v>1808</v>
      </c>
      <c r="E680" s="47">
        <v>42747</v>
      </c>
    </row>
    <row r="681" spans="1:5" x14ac:dyDescent="0.25">
      <c r="A681" s="7">
        <v>8840</v>
      </c>
      <c r="B681" s="31" t="s">
        <v>798</v>
      </c>
      <c r="C681" s="12">
        <v>4756</v>
      </c>
      <c r="D681" s="28" t="s">
        <v>1809</v>
      </c>
      <c r="E681" s="47">
        <v>42747</v>
      </c>
    </row>
    <row r="682" spans="1:5" x14ac:dyDescent="0.25">
      <c r="A682" s="7">
        <v>8841</v>
      </c>
      <c r="B682" s="31" t="s">
        <v>799</v>
      </c>
      <c r="C682" s="12">
        <v>4756</v>
      </c>
      <c r="D682" s="28" t="s">
        <v>1810</v>
      </c>
      <c r="E682" s="47">
        <v>42747</v>
      </c>
    </row>
    <row r="683" spans="1:5" x14ac:dyDescent="0.25">
      <c r="A683" s="7">
        <v>8842</v>
      </c>
      <c r="B683" s="31" t="s">
        <v>800</v>
      </c>
      <c r="C683" s="12">
        <v>2923</v>
      </c>
      <c r="D683" s="28" t="s">
        <v>1811</v>
      </c>
      <c r="E683" s="47">
        <v>42747</v>
      </c>
    </row>
    <row r="684" spans="1:5" x14ac:dyDescent="0.25">
      <c r="A684" s="7">
        <v>8843</v>
      </c>
      <c r="B684" s="31" t="s">
        <v>801</v>
      </c>
      <c r="C684" s="12">
        <v>2492</v>
      </c>
      <c r="D684" s="28" t="s">
        <v>1812</v>
      </c>
      <c r="E684" s="47">
        <v>42747</v>
      </c>
    </row>
    <row r="685" spans="1:5" x14ac:dyDescent="0.25">
      <c r="A685" s="7">
        <v>8844</v>
      </c>
      <c r="B685" s="31" t="s">
        <v>802</v>
      </c>
      <c r="C685" s="12">
        <v>2492</v>
      </c>
      <c r="D685" s="28" t="s">
        <v>1813</v>
      </c>
      <c r="E685" s="47">
        <v>42747</v>
      </c>
    </row>
    <row r="686" spans="1:5" x14ac:dyDescent="0.25">
      <c r="A686" s="7">
        <v>8845</v>
      </c>
      <c r="B686" s="31" t="s">
        <v>816</v>
      </c>
      <c r="C686" s="12">
        <v>2493</v>
      </c>
      <c r="D686" s="28" t="s">
        <v>1814</v>
      </c>
      <c r="E686" s="47">
        <v>42747</v>
      </c>
    </row>
    <row r="687" spans="1:5" x14ac:dyDescent="0.25">
      <c r="A687" s="7">
        <v>8846</v>
      </c>
      <c r="B687" s="31" t="s">
        <v>817</v>
      </c>
      <c r="C687" s="12">
        <v>5266</v>
      </c>
      <c r="D687" s="28" t="s">
        <v>1815</v>
      </c>
      <c r="E687" s="47">
        <v>42747</v>
      </c>
    </row>
    <row r="688" spans="1:5" x14ac:dyDescent="0.25">
      <c r="A688" s="7">
        <v>8847</v>
      </c>
      <c r="B688" s="31" t="s">
        <v>818</v>
      </c>
      <c r="C688" s="12">
        <v>4756</v>
      </c>
      <c r="D688" s="28" t="s">
        <v>1816</v>
      </c>
      <c r="E688" s="47">
        <v>42747</v>
      </c>
    </row>
    <row r="689" spans="1:5" x14ac:dyDescent="0.25">
      <c r="A689" s="7">
        <v>8848</v>
      </c>
      <c r="B689" s="31" t="s">
        <v>820</v>
      </c>
      <c r="C689" s="12">
        <v>4756</v>
      </c>
      <c r="D689" s="28" t="s">
        <v>1817</v>
      </c>
      <c r="E689" s="47">
        <v>42747</v>
      </c>
    </row>
    <row r="690" spans="1:5" x14ac:dyDescent="0.25">
      <c r="A690" s="7">
        <v>8849</v>
      </c>
      <c r="B690" s="31" t="s">
        <v>821</v>
      </c>
      <c r="C690" s="12">
        <v>4756</v>
      </c>
      <c r="D690" s="28" t="s">
        <v>1818</v>
      </c>
      <c r="E690" s="47">
        <v>42747</v>
      </c>
    </row>
    <row r="691" spans="1:5" x14ac:dyDescent="0.25">
      <c r="A691" s="7">
        <v>8850</v>
      </c>
      <c r="B691" s="31" t="s">
        <v>822</v>
      </c>
      <c r="C691" s="12">
        <v>4756</v>
      </c>
      <c r="D691" s="28" t="s">
        <v>1819</v>
      </c>
      <c r="E691" s="47">
        <v>42747</v>
      </c>
    </row>
    <row r="692" spans="1:5" x14ac:dyDescent="0.25">
      <c r="A692" s="7">
        <v>8851</v>
      </c>
      <c r="B692" s="31" t="s">
        <v>824</v>
      </c>
      <c r="C692" s="12">
        <v>4756</v>
      </c>
      <c r="D692" s="28" t="s">
        <v>1820</v>
      </c>
      <c r="E692" s="47">
        <v>42747</v>
      </c>
    </row>
    <row r="693" spans="1:5" x14ac:dyDescent="0.25">
      <c r="A693" s="7">
        <v>8852</v>
      </c>
      <c r="B693" s="31" t="s">
        <v>825</v>
      </c>
      <c r="C693" s="12">
        <v>5266</v>
      </c>
      <c r="D693" s="28" t="s">
        <v>1821</v>
      </c>
      <c r="E693" s="47">
        <v>42747</v>
      </c>
    </row>
    <row r="694" spans="1:5" x14ac:dyDescent="0.25">
      <c r="A694" s="7">
        <v>8853</v>
      </c>
      <c r="B694" s="31" t="s">
        <v>834</v>
      </c>
      <c r="C694" s="12">
        <v>4756</v>
      </c>
      <c r="D694" s="28" t="s">
        <v>1822</v>
      </c>
      <c r="E694" s="47">
        <v>42747</v>
      </c>
    </row>
    <row r="695" spans="1:5" x14ac:dyDescent="0.25">
      <c r="A695" s="7">
        <v>8854</v>
      </c>
      <c r="B695" s="31" t="s">
        <v>835</v>
      </c>
      <c r="C695" s="12">
        <v>4756</v>
      </c>
      <c r="D695" s="28" t="s">
        <v>1823</v>
      </c>
      <c r="E695" s="47">
        <v>42747</v>
      </c>
    </row>
    <row r="696" spans="1:5" x14ac:dyDescent="0.25">
      <c r="A696" s="7">
        <v>8855</v>
      </c>
      <c r="B696" s="31" t="s">
        <v>836</v>
      </c>
      <c r="C696" s="12">
        <v>4757</v>
      </c>
      <c r="D696" s="28" t="s">
        <v>1824</v>
      </c>
      <c r="E696" s="47">
        <v>42747</v>
      </c>
    </row>
    <row r="697" spans="1:5" x14ac:dyDescent="0.25">
      <c r="A697" s="7">
        <v>8856</v>
      </c>
      <c r="B697" s="31" t="s">
        <v>1825</v>
      </c>
      <c r="C697" s="12">
        <v>4756</v>
      </c>
      <c r="D697" s="28" t="s">
        <v>1826</v>
      </c>
      <c r="E697" s="47">
        <v>42747</v>
      </c>
    </row>
    <row r="698" spans="1:5" x14ac:dyDescent="0.25">
      <c r="A698" s="7">
        <v>8857</v>
      </c>
      <c r="B698" s="31" t="s">
        <v>837</v>
      </c>
      <c r="C698" s="12">
        <v>4757</v>
      </c>
      <c r="D698" s="28" t="s">
        <v>1827</v>
      </c>
      <c r="E698" s="47">
        <v>42747</v>
      </c>
    </row>
    <row r="699" spans="1:5" x14ac:dyDescent="0.25">
      <c r="A699" s="7">
        <v>8858</v>
      </c>
      <c r="B699" s="31" t="s">
        <v>838</v>
      </c>
      <c r="C699" s="12">
        <v>4757</v>
      </c>
      <c r="D699" s="28" t="s">
        <v>1828</v>
      </c>
      <c r="E699" s="47">
        <v>42747</v>
      </c>
    </row>
    <row r="700" spans="1:5" x14ac:dyDescent="0.25">
      <c r="A700" s="7">
        <v>8859</v>
      </c>
      <c r="B700" s="31" t="s">
        <v>839</v>
      </c>
      <c r="C700" s="12">
        <v>2493</v>
      </c>
      <c r="D700" s="28" t="s">
        <v>1829</v>
      </c>
      <c r="E700" s="47">
        <v>42747</v>
      </c>
    </row>
    <row r="701" spans="1:5" x14ac:dyDescent="0.25">
      <c r="A701" s="7">
        <v>8860</v>
      </c>
      <c r="B701" s="31" t="s">
        <v>840</v>
      </c>
      <c r="C701" s="12">
        <v>4757</v>
      </c>
      <c r="D701" s="28" t="s">
        <v>1830</v>
      </c>
      <c r="E701" s="47">
        <v>42747</v>
      </c>
    </row>
    <row r="702" spans="1:5" x14ac:dyDescent="0.25">
      <c r="A702" s="7">
        <v>8861</v>
      </c>
      <c r="B702" s="31" t="s">
        <v>1831</v>
      </c>
      <c r="C702" s="12">
        <v>4757</v>
      </c>
      <c r="D702" s="28" t="s">
        <v>1832</v>
      </c>
      <c r="E702" s="47">
        <v>42747</v>
      </c>
    </row>
    <row r="703" spans="1:5" x14ac:dyDescent="0.25">
      <c r="A703" s="7">
        <v>8862</v>
      </c>
      <c r="B703" s="31" t="s">
        <v>898</v>
      </c>
      <c r="C703" s="12">
        <v>2493</v>
      </c>
      <c r="D703" s="28" t="s">
        <v>1833</v>
      </c>
      <c r="E703" s="47">
        <v>42747</v>
      </c>
    </row>
    <row r="704" spans="1:5" x14ac:dyDescent="0.25">
      <c r="A704" s="7">
        <v>8863</v>
      </c>
      <c r="B704" s="31" t="s">
        <v>1834</v>
      </c>
      <c r="C704" s="12">
        <v>2493</v>
      </c>
      <c r="D704" s="28" t="s">
        <v>1835</v>
      </c>
      <c r="E704" s="47">
        <v>42747</v>
      </c>
    </row>
    <row r="705" spans="1:5" x14ac:dyDescent="0.25">
      <c r="A705" s="7">
        <v>8864</v>
      </c>
      <c r="B705" s="31" t="s">
        <v>899</v>
      </c>
      <c r="C705" s="12">
        <v>4476</v>
      </c>
      <c r="D705" s="28" t="s">
        <v>1836</v>
      </c>
      <c r="E705" s="47">
        <v>42747</v>
      </c>
    </row>
    <row r="706" spans="1:5" x14ac:dyDescent="0.25">
      <c r="A706" s="7">
        <v>8865</v>
      </c>
      <c r="B706" s="31" t="s">
        <v>900</v>
      </c>
      <c r="C706" s="12">
        <v>4756</v>
      </c>
      <c r="D706" s="28" t="s">
        <v>1837</v>
      </c>
      <c r="E706" s="47">
        <v>42747</v>
      </c>
    </row>
    <row r="707" spans="1:5" x14ac:dyDescent="0.25">
      <c r="A707" s="7">
        <v>8866</v>
      </c>
      <c r="B707" s="31" t="s">
        <v>901</v>
      </c>
      <c r="C707" s="12">
        <v>4756</v>
      </c>
      <c r="D707" s="28" t="s">
        <v>1838</v>
      </c>
      <c r="E707" s="47">
        <v>42747</v>
      </c>
    </row>
    <row r="708" spans="1:5" x14ac:dyDescent="0.25">
      <c r="A708" s="7">
        <v>8867</v>
      </c>
      <c r="B708" s="31" t="s">
        <v>902</v>
      </c>
      <c r="C708" s="12">
        <v>4756</v>
      </c>
      <c r="D708" s="28" t="s">
        <v>1839</v>
      </c>
      <c r="E708" s="47">
        <v>42747</v>
      </c>
    </row>
    <row r="709" spans="1:5" x14ac:dyDescent="0.25">
      <c r="A709" s="7">
        <v>8868</v>
      </c>
      <c r="B709" s="31" t="s">
        <v>903</v>
      </c>
      <c r="C709" s="12">
        <v>4756</v>
      </c>
      <c r="D709" s="28" t="s">
        <v>1840</v>
      </c>
      <c r="E709" s="47">
        <v>42747</v>
      </c>
    </row>
    <row r="710" spans="1:5" x14ac:dyDescent="0.25">
      <c r="A710" s="7">
        <v>8869</v>
      </c>
      <c r="B710" s="31" t="s">
        <v>904</v>
      </c>
      <c r="C710" s="12">
        <v>4756</v>
      </c>
      <c r="D710" s="28" t="s">
        <v>1841</v>
      </c>
      <c r="E710" s="47">
        <v>42747</v>
      </c>
    </row>
    <row r="711" spans="1:5" x14ac:dyDescent="0.25">
      <c r="A711" s="7">
        <v>8870</v>
      </c>
      <c r="B711" s="31" t="s">
        <v>905</v>
      </c>
      <c r="C711" s="12">
        <v>4756</v>
      </c>
      <c r="D711" s="28" t="s">
        <v>1842</v>
      </c>
      <c r="E711" s="47">
        <v>42747</v>
      </c>
    </row>
    <row r="712" spans="1:5" x14ac:dyDescent="0.25">
      <c r="A712" s="7">
        <v>8871</v>
      </c>
      <c r="B712" s="31" t="s">
        <v>906</v>
      </c>
      <c r="C712" s="12">
        <v>4756</v>
      </c>
      <c r="D712" s="28" t="s">
        <v>1843</v>
      </c>
      <c r="E712" s="47">
        <v>42747</v>
      </c>
    </row>
    <row r="713" spans="1:5" x14ac:dyDescent="0.25">
      <c r="A713" s="7">
        <v>8872</v>
      </c>
      <c r="B713" s="31" t="s">
        <v>907</v>
      </c>
      <c r="C713" s="12">
        <v>4756</v>
      </c>
      <c r="D713" s="28" t="s">
        <v>1844</v>
      </c>
      <c r="E713" s="47">
        <v>42747</v>
      </c>
    </row>
    <row r="714" spans="1:5" x14ac:dyDescent="0.25">
      <c r="A714" s="7">
        <v>8873</v>
      </c>
      <c r="B714" s="31" t="s">
        <v>908</v>
      </c>
      <c r="C714" s="12">
        <v>4756</v>
      </c>
      <c r="D714" s="28" t="s">
        <v>1845</v>
      </c>
      <c r="E714" s="47">
        <v>42747</v>
      </c>
    </row>
    <row r="715" spans="1:5" x14ac:dyDescent="0.25">
      <c r="A715" s="7">
        <v>8874</v>
      </c>
      <c r="B715" s="31" t="s">
        <v>909</v>
      </c>
      <c r="C715" s="12">
        <v>4043</v>
      </c>
      <c r="D715" s="28" t="s">
        <v>1846</v>
      </c>
      <c r="E715" s="47">
        <v>42747</v>
      </c>
    </row>
    <row r="716" spans="1:5" x14ac:dyDescent="0.25">
      <c r="A716" s="7">
        <v>8875</v>
      </c>
      <c r="B716" s="31" t="s">
        <v>910</v>
      </c>
      <c r="C716" s="12">
        <v>4756</v>
      </c>
      <c r="D716" s="28" t="s">
        <v>1847</v>
      </c>
      <c r="E716" s="47">
        <v>42747</v>
      </c>
    </row>
    <row r="717" spans="1:5" x14ac:dyDescent="0.25">
      <c r="A717" s="7">
        <v>8876</v>
      </c>
      <c r="B717" s="31" t="s">
        <v>911</v>
      </c>
      <c r="C717" s="12">
        <v>4756</v>
      </c>
      <c r="D717" s="28" t="s">
        <v>1848</v>
      </c>
      <c r="E717" s="47">
        <v>42747</v>
      </c>
    </row>
    <row r="718" spans="1:5" x14ac:dyDescent="0.25">
      <c r="A718" s="7">
        <v>8877</v>
      </c>
      <c r="B718" s="31" t="s">
        <v>917</v>
      </c>
      <c r="C718" s="12">
        <v>4312</v>
      </c>
      <c r="D718" s="28" t="s">
        <v>1849</v>
      </c>
      <c r="E718" s="47">
        <v>42747</v>
      </c>
    </row>
    <row r="719" spans="1:5" x14ac:dyDescent="0.25">
      <c r="A719" s="7">
        <v>8878</v>
      </c>
      <c r="B719" s="31" t="s">
        <v>918</v>
      </c>
      <c r="C719" s="12">
        <v>3170</v>
      </c>
      <c r="D719" s="28" t="s">
        <v>1850</v>
      </c>
      <c r="E719" s="47">
        <v>42747</v>
      </c>
    </row>
    <row r="720" spans="1:5" x14ac:dyDescent="0.25">
      <c r="A720" s="7">
        <v>8879</v>
      </c>
      <c r="B720" s="31" t="s">
        <v>919</v>
      </c>
      <c r="C720" s="12">
        <v>2492</v>
      </c>
      <c r="D720" s="28" t="s">
        <v>1851</v>
      </c>
      <c r="E720" s="47">
        <v>42747</v>
      </c>
    </row>
    <row r="721" spans="1:5" x14ac:dyDescent="0.25">
      <c r="A721" s="7">
        <v>8880</v>
      </c>
      <c r="B721" s="31" t="s">
        <v>920</v>
      </c>
      <c r="C721" s="12">
        <v>3651</v>
      </c>
      <c r="D721" s="28" t="s">
        <v>1852</v>
      </c>
      <c r="E721" s="47">
        <v>42747</v>
      </c>
    </row>
    <row r="722" spans="1:5" x14ac:dyDescent="0.25">
      <c r="A722" s="7">
        <v>8881</v>
      </c>
      <c r="B722" s="31" t="s">
        <v>921</v>
      </c>
      <c r="C722" s="12">
        <v>4756</v>
      </c>
      <c r="D722" s="28" t="s">
        <v>1853</v>
      </c>
      <c r="E722" s="47">
        <v>42747</v>
      </c>
    </row>
    <row r="723" spans="1:5" x14ac:dyDescent="0.25">
      <c r="A723" s="7">
        <v>8882</v>
      </c>
      <c r="B723" s="31" t="s">
        <v>922</v>
      </c>
      <c r="C723" s="12">
        <v>5659</v>
      </c>
      <c r="D723" s="28" t="s">
        <v>1854</v>
      </c>
      <c r="E723" s="47">
        <v>42747</v>
      </c>
    </row>
    <row r="724" spans="1:5" x14ac:dyDescent="0.25">
      <c r="A724" s="7">
        <v>8883</v>
      </c>
      <c r="B724" s="31" t="s">
        <v>923</v>
      </c>
      <c r="C724" s="12">
        <v>6446</v>
      </c>
      <c r="D724" s="28" t="s">
        <v>1855</v>
      </c>
      <c r="E724" s="47">
        <v>42747</v>
      </c>
    </row>
    <row r="725" spans="1:5" x14ac:dyDescent="0.25">
      <c r="A725" s="7">
        <v>8884</v>
      </c>
      <c r="B725" s="31" t="s">
        <v>933</v>
      </c>
      <c r="C725" s="12">
        <v>4756</v>
      </c>
      <c r="D725" s="28" t="s">
        <v>1856</v>
      </c>
      <c r="E725" s="47">
        <v>42747</v>
      </c>
    </row>
    <row r="726" spans="1:5" x14ac:dyDescent="0.25">
      <c r="A726" s="7">
        <v>8885</v>
      </c>
      <c r="B726" s="31" t="s">
        <v>934</v>
      </c>
      <c r="C726" s="12">
        <v>4756</v>
      </c>
      <c r="D726" s="28" t="s">
        <v>1857</v>
      </c>
      <c r="E726" s="47">
        <v>42747</v>
      </c>
    </row>
    <row r="727" spans="1:5" x14ac:dyDescent="0.25">
      <c r="A727" s="7">
        <v>8886</v>
      </c>
      <c r="B727" s="31" t="s">
        <v>935</v>
      </c>
      <c r="C727" s="12">
        <v>4756</v>
      </c>
      <c r="D727" s="28" t="s">
        <v>1858</v>
      </c>
      <c r="E727" s="47">
        <v>42747</v>
      </c>
    </row>
    <row r="728" spans="1:5" x14ac:dyDescent="0.25">
      <c r="A728" s="7">
        <v>8887</v>
      </c>
      <c r="B728" s="31" t="s">
        <v>936</v>
      </c>
      <c r="C728" s="12">
        <v>4066</v>
      </c>
      <c r="D728" s="28" t="s">
        <v>1859</v>
      </c>
      <c r="E728" s="47">
        <v>42747</v>
      </c>
    </row>
    <row r="729" spans="1:5" x14ac:dyDescent="0.25">
      <c r="A729" s="7">
        <v>8888</v>
      </c>
      <c r="B729" s="31" t="s">
        <v>937</v>
      </c>
      <c r="C729" s="12">
        <v>0</v>
      </c>
      <c r="D729" s="28" t="s">
        <v>42</v>
      </c>
      <c r="E729" s="47">
        <v>42747</v>
      </c>
    </row>
    <row r="730" spans="1:5" x14ac:dyDescent="0.25">
      <c r="A730" s="7">
        <v>8889</v>
      </c>
      <c r="B730" s="31" t="s">
        <v>938</v>
      </c>
      <c r="C730" s="12">
        <v>4756</v>
      </c>
      <c r="D730" s="28" t="s">
        <v>1860</v>
      </c>
      <c r="E730" s="47">
        <v>42747</v>
      </c>
    </row>
    <row r="731" spans="1:5" x14ac:dyDescent="0.25">
      <c r="A731" s="7">
        <v>8890</v>
      </c>
      <c r="B731" s="31" t="s">
        <v>939</v>
      </c>
      <c r="C731" s="12">
        <v>4756</v>
      </c>
      <c r="D731" s="28" t="s">
        <v>1861</v>
      </c>
      <c r="E731" s="47">
        <v>42747</v>
      </c>
    </row>
    <row r="732" spans="1:5" x14ac:dyDescent="0.25">
      <c r="A732" s="7">
        <v>8891</v>
      </c>
      <c r="B732" s="31" t="s">
        <v>951</v>
      </c>
      <c r="C732" s="12">
        <v>4757</v>
      </c>
      <c r="D732" s="28" t="s">
        <v>1862</v>
      </c>
      <c r="E732" s="47">
        <v>42747</v>
      </c>
    </row>
    <row r="733" spans="1:5" x14ac:dyDescent="0.25">
      <c r="A733" s="7">
        <v>8892</v>
      </c>
      <c r="B733" s="31" t="s">
        <v>952</v>
      </c>
      <c r="C733" s="12">
        <v>3170</v>
      </c>
      <c r="D733" s="28" t="s">
        <v>1863</v>
      </c>
      <c r="E733" s="47">
        <v>42747</v>
      </c>
    </row>
    <row r="734" spans="1:5" x14ac:dyDescent="0.25">
      <c r="A734" s="7">
        <v>8893</v>
      </c>
      <c r="B734" s="31" t="s">
        <v>953</v>
      </c>
      <c r="C734" s="12">
        <v>5266</v>
      </c>
      <c r="D734" s="28" t="s">
        <v>1864</v>
      </c>
      <c r="E734" s="47">
        <v>42747</v>
      </c>
    </row>
    <row r="735" spans="1:5" x14ac:dyDescent="0.25">
      <c r="A735" s="7">
        <v>8894</v>
      </c>
      <c r="B735" s="31" t="s">
        <v>954</v>
      </c>
      <c r="C735" s="12">
        <v>4654</v>
      </c>
      <c r="D735" s="28" t="s">
        <v>1865</v>
      </c>
      <c r="E735" s="47">
        <v>42747</v>
      </c>
    </row>
    <row r="736" spans="1:5" x14ac:dyDescent="0.25">
      <c r="A736" s="7">
        <v>8895</v>
      </c>
      <c r="B736" s="31" t="s">
        <v>955</v>
      </c>
      <c r="C736" s="12">
        <v>4271</v>
      </c>
      <c r="D736" s="28" t="s">
        <v>1866</v>
      </c>
      <c r="E736" s="47">
        <v>42747</v>
      </c>
    </row>
    <row r="737" spans="1:5" x14ac:dyDescent="0.25">
      <c r="A737" s="7">
        <v>8896</v>
      </c>
      <c r="B737" s="31" t="s">
        <v>969</v>
      </c>
      <c r="C737" s="12">
        <v>4756</v>
      </c>
      <c r="D737" s="28" t="s">
        <v>1867</v>
      </c>
      <c r="E737" s="47">
        <v>42747</v>
      </c>
    </row>
    <row r="738" spans="1:5" x14ac:dyDescent="0.25">
      <c r="A738" s="7">
        <v>8897</v>
      </c>
      <c r="B738" s="31" t="s">
        <v>970</v>
      </c>
      <c r="C738" s="12">
        <v>4756</v>
      </c>
      <c r="D738" s="28" t="s">
        <v>1868</v>
      </c>
      <c r="E738" s="47">
        <v>42747</v>
      </c>
    </row>
    <row r="739" spans="1:5" x14ac:dyDescent="0.25">
      <c r="A739" s="7">
        <v>8898</v>
      </c>
      <c r="B739" s="31" t="s">
        <v>971</v>
      </c>
      <c r="C739" s="12">
        <v>3651</v>
      </c>
      <c r="D739" s="28" t="s">
        <v>1869</v>
      </c>
      <c r="E739" s="47">
        <v>42747</v>
      </c>
    </row>
    <row r="740" spans="1:5" x14ac:dyDescent="0.25">
      <c r="A740" s="7">
        <v>8899</v>
      </c>
      <c r="B740" s="31" t="s">
        <v>994</v>
      </c>
      <c r="C740" s="12">
        <v>2492</v>
      </c>
      <c r="D740" s="28" t="s">
        <v>1870</v>
      </c>
      <c r="E740" s="47">
        <v>42747</v>
      </c>
    </row>
    <row r="741" spans="1:5" x14ac:dyDescent="0.25">
      <c r="A741" s="7">
        <v>8900</v>
      </c>
      <c r="B741" s="31" t="s">
        <v>972</v>
      </c>
      <c r="C741" s="12">
        <v>2492</v>
      </c>
      <c r="D741" s="28" t="s">
        <v>1871</v>
      </c>
      <c r="E741" s="47">
        <v>42747</v>
      </c>
    </row>
    <row r="742" spans="1:5" x14ac:dyDescent="0.25">
      <c r="A742" s="7">
        <v>8901</v>
      </c>
      <c r="B742" s="31" t="s">
        <v>973</v>
      </c>
      <c r="C742" s="12">
        <v>4756</v>
      </c>
      <c r="D742" s="28" t="s">
        <v>1872</v>
      </c>
      <c r="E742" s="47">
        <v>42747</v>
      </c>
    </row>
    <row r="743" spans="1:5" x14ac:dyDescent="0.25">
      <c r="A743" s="7">
        <v>8902</v>
      </c>
      <c r="B743" s="31" t="s">
        <v>974</v>
      </c>
      <c r="C743" s="12">
        <v>2492</v>
      </c>
      <c r="D743" s="28" t="s">
        <v>1873</v>
      </c>
      <c r="E743" s="47">
        <v>42747</v>
      </c>
    </row>
    <row r="744" spans="1:5" x14ac:dyDescent="0.25">
      <c r="A744" s="7">
        <v>8903</v>
      </c>
      <c r="B744" s="31" t="s">
        <v>982</v>
      </c>
      <c r="C744" s="12">
        <v>2493</v>
      </c>
      <c r="D744" s="28" t="s">
        <v>1874</v>
      </c>
      <c r="E744" s="47">
        <v>42747</v>
      </c>
    </row>
    <row r="745" spans="1:5" x14ac:dyDescent="0.25">
      <c r="A745" s="7">
        <v>8904</v>
      </c>
      <c r="B745" s="31" t="s">
        <v>983</v>
      </c>
      <c r="C745" s="12">
        <v>2923</v>
      </c>
      <c r="D745" s="28" t="s">
        <v>1875</v>
      </c>
      <c r="E745" s="47">
        <v>42747</v>
      </c>
    </row>
    <row r="746" spans="1:5" x14ac:dyDescent="0.25">
      <c r="A746" s="7">
        <v>8905</v>
      </c>
      <c r="B746" s="31" t="s">
        <v>984</v>
      </c>
      <c r="C746" s="12">
        <v>4756</v>
      </c>
      <c r="D746" s="28" t="s">
        <v>1876</v>
      </c>
      <c r="E746" s="47">
        <v>42747</v>
      </c>
    </row>
    <row r="747" spans="1:5" x14ac:dyDescent="0.25">
      <c r="A747" s="7">
        <v>8906</v>
      </c>
      <c r="B747" s="31" t="s">
        <v>985</v>
      </c>
      <c r="C747" s="12">
        <v>0</v>
      </c>
      <c r="D747" s="28" t="s">
        <v>42</v>
      </c>
      <c r="E747" s="47">
        <v>42747</v>
      </c>
    </row>
    <row r="748" spans="1:5" x14ac:dyDescent="0.25">
      <c r="A748" s="7">
        <v>8907</v>
      </c>
      <c r="B748" s="31" t="s">
        <v>986</v>
      </c>
      <c r="C748" s="12">
        <v>4654</v>
      </c>
      <c r="D748" s="28" t="s">
        <v>1877</v>
      </c>
      <c r="E748" s="47">
        <v>42747</v>
      </c>
    </row>
    <row r="749" spans="1:5" x14ac:dyDescent="0.25">
      <c r="A749" s="7">
        <v>8908</v>
      </c>
      <c r="B749" s="31" t="s">
        <v>987</v>
      </c>
      <c r="C749" s="12">
        <v>2493</v>
      </c>
      <c r="D749" s="28" t="s">
        <v>1878</v>
      </c>
      <c r="E749" s="47">
        <v>42747</v>
      </c>
    </row>
    <row r="750" spans="1:5" x14ac:dyDescent="0.25">
      <c r="A750" s="7">
        <v>8909</v>
      </c>
      <c r="B750" s="31" t="s">
        <v>988</v>
      </c>
      <c r="C750" s="12">
        <v>2493</v>
      </c>
      <c r="D750" s="28" t="s">
        <v>1879</v>
      </c>
      <c r="E750" s="47">
        <v>42747</v>
      </c>
    </row>
    <row r="751" spans="1:5" x14ac:dyDescent="0.25">
      <c r="A751" s="7">
        <v>8910</v>
      </c>
      <c r="B751" s="31" t="s">
        <v>995</v>
      </c>
      <c r="C751" s="12">
        <v>3651</v>
      </c>
      <c r="D751" s="28" t="s">
        <v>1880</v>
      </c>
      <c r="E751" s="47">
        <v>42747</v>
      </c>
    </row>
    <row r="752" spans="1:5" x14ac:dyDescent="0.25">
      <c r="A752" s="7">
        <v>8911</v>
      </c>
      <c r="B752" s="31" t="s">
        <v>996</v>
      </c>
      <c r="C752" s="12">
        <v>4756</v>
      </c>
      <c r="D752" s="28" t="s">
        <v>1881</v>
      </c>
      <c r="E752" s="47">
        <v>42747</v>
      </c>
    </row>
    <row r="753" spans="1:5" x14ac:dyDescent="0.25">
      <c r="A753" s="7">
        <v>8912</v>
      </c>
      <c r="B753" s="31" t="s">
        <v>997</v>
      </c>
      <c r="C753" s="12">
        <v>4756</v>
      </c>
      <c r="D753" s="28" t="s">
        <v>1882</v>
      </c>
      <c r="E753" s="47">
        <v>42747</v>
      </c>
    </row>
    <row r="754" spans="1:5" x14ac:dyDescent="0.25">
      <c r="A754" s="7">
        <v>8913</v>
      </c>
      <c r="B754" s="31" t="s">
        <v>998</v>
      </c>
      <c r="C754" s="12">
        <v>4756</v>
      </c>
      <c r="D754" s="28" t="s">
        <v>1883</v>
      </c>
      <c r="E754" s="47">
        <v>42747</v>
      </c>
    </row>
    <row r="755" spans="1:5" x14ac:dyDescent="0.25">
      <c r="A755" s="7">
        <v>8914</v>
      </c>
      <c r="B755" s="31" t="s">
        <v>999</v>
      </c>
      <c r="C755" s="12">
        <v>4756</v>
      </c>
      <c r="D755" s="28" t="s">
        <v>1884</v>
      </c>
      <c r="E755" s="47">
        <v>42747</v>
      </c>
    </row>
    <row r="756" spans="1:5" x14ac:dyDescent="0.25">
      <c r="A756" s="7">
        <v>8915</v>
      </c>
      <c r="B756" s="31" t="s">
        <v>1000</v>
      </c>
      <c r="C756" s="12">
        <v>4756</v>
      </c>
      <c r="D756" s="28" t="s">
        <v>1885</v>
      </c>
      <c r="E756" s="47">
        <v>42747</v>
      </c>
    </row>
    <row r="757" spans="1:5" x14ac:dyDescent="0.25">
      <c r="A757" s="7">
        <v>8916</v>
      </c>
      <c r="B757" s="31" t="s">
        <v>1001</v>
      </c>
      <c r="C757" s="12">
        <v>4756</v>
      </c>
      <c r="D757" s="28" t="s">
        <v>1886</v>
      </c>
      <c r="E757" s="47">
        <v>42747</v>
      </c>
    </row>
    <row r="758" spans="1:5" x14ac:dyDescent="0.25">
      <c r="A758" s="7">
        <v>8917</v>
      </c>
      <c r="B758" s="31" t="s">
        <v>1002</v>
      </c>
      <c r="C758" s="12">
        <v>4756</v>
      </c>
      <c r="D758" s="28" t="s">
        <v>1887</v>
      </c>
      <c r="E758" s="47">
        <v>42747</v>
      </c>
    </row>
    <row r="759" spans="1:5" x14ac:dyDescent="0.25">
      <c r="A759" s="7">
        <v>8918</v>
      </c>
      <c r="B759" s="31" t="s">
        <v>1003</v>
      </c>
      <c r="C759" s="12">
        <v>4756</v>
      </c>
      <c r="D759" s="28" t="s">
        <v>1888</v>
      </c>
      <c r="E759" s="47">
        <v>42747</v>
      </c>
    </row>
    <row r="760" spans="1:5" x14ac:dyDescent="0.25">
      <c r="A760" s="7">
        <v>8919</v>
      </c>
      <c r="B760" s="31" t="s">
        <v>1004</v>
      </c>
      <c r="C760" s="12">
        <v>2492</v>
      </c>
      <c r="D760" s="28" t="s">
        <v>1889</v>
      </c>
      <c r="E760" s="47">
        <v>42747</v>
      </c>
    </row>
    <row r="761" spans="1:5" x14ac:dyDescent="0.25">
      <c r="A761" s="7">
        <v>8920</v>
      </c>
      <c r="B761" s="31" t="s">
        <v>1005</v>
      </c>
      <c r="C761" s="12">
        <v>5501</v>
      </c>
      <c r="D761" s="28" t="s">
        <v>1890</v>
      </c>
      <c r="E761" s="47">
        <v>42747</v>
      </c>
    </row>
    <row r="762" spans="1:5" x14ac:dyDescent="0.25">
      <c r="A762" s="7">
        <v>8921</v>
      </c>
      <c r="B762" s="31" t="s">
        <v>428</v>
      </c>
      <c r="C762" s="12">
        <v>2492</v>
      </c>
      <c r="D762" s="28" t="s">
        <v>1891</v>
      </c>
      <c r="E762" s="47">
        <v>42747</v>
      </c>
    </row>
    <row r="763" spans="1:5" x14ac:dyDescent="0.25">
      <c r="A763" s="7">
        <v>8922</v>
      </c>
      <c r="B763" s="31" t="s">
        <v>1019</v>
      </c>
      <c r="C763" s="12">
        <v>2492</v>
      </c>
      <c r="D763" s="28" t="s">
        <v>1892</v>
      </c>
      <c r="E763" s="47">
        <v>42747</v>
      </c>
    </row>
    <row r="764" spans="1:5" x14ac:dyDescent="0.25">
      <c r="A764" s="7">
        <v>8923</v>
      </c>
      <c r="B764" s="31" t="s">
        <v>1020</v>
      </c>
      <c r="C764" s="12">
        <v>3348</v>
      </c>
      <c r="D764" s="28" t="s">
        <v>1893</v>
      </c>
      <c r="E764" s="47">
        <v>42747</v>
      </c>
    </row>
    <row r="765" spans="1:5" x14ac:dyDescent="0.25">
      <c r="A765" s="7">
        <v>8924</v>
      </c>
      <c r="B765" s="31" t="s">
        <v>1021</v>
      </c>
      <c r="C765" s="12">
        <v>3348</v>
      </c>
      <c r="D765" s="28" t="s">
        <v>1894</v>
      </c>
      <c r="E765" s="47">
        <v>42747</v>
      </c>
    </row>
    <row r="766" spans="1:5" x14ac:dyDescent="0.25">
      <c r="A766" s="7">
        <v>8925</v>
      </c>
      <c r="B766" s="31" t="s">
        <v>1022</v>
      </c>
      <c r="C766" s="12">
        <v>0</v>
      </c>
      <c r="D766" s="28" t="s">
        <v>42</v>
      </c>
      <c r="E766" s="47">
        <v>42747</v>
      </c>
    </row>
    <row r="767" spans="1:5" x14ac:dyDescent="0.25">
      <c r="A767" s="7">
        <v>8926</v>
      </c>
      <c r="B767" s="31" t="s">
        <v>1023</v>
      </c>
      <c r="C767" s="12">
        <v>0</v>
      </c>
      <c r="D767" s="28" t="s">
        <v>42</v>
      </c>
      <c r="E767" s="47">
        <v>42747</v>
      </c>
    </row>
    <row r="768" spans="1:5" x14ac:dyDescent="0.25">
      <c r="A768" s="7">
        <v>8927</v>
      </c>
      <c r="B768" s="31" t="s">
        <v>1024</v>
      </c>
      <c r="C768" s="12">
        <v>4756</v>
      </c>
      <c r="D768" s="28" t="s">
        <v>1895</v>
      </c>
      <c r="E768" s="47">
        <v>42747</v>
      </c>
    </row>
    <row r="769" spans="1:5" x14ac:dyDescent="0.25">
      <c r="A769" s="7">
        <v>8928</v>
      </c>
      <c r="B769" s="31" t="s">
        <v>1044</v>
      </c>
      <c r="C769" s="12">
        <v>4756</v>
      </c>
      <c r="D769" s="28" t="s">
        <v>1896</v>
      </c>
      <c r="E769" s="47">
        <v>42747</v>
      </c>
    </row>
    <row r="770" spans="1:5" x14ac:dyDescent="0.25">
      <c r="A770" s="7">
        <v>8929</v>
      </c>
      <c r="B770" s="31" t="s">
        <v>1045</v>
      </c>
      <c r="C770" s="12">
        <v>5000</v>
      </c>
      <c r="D770" s="28" t="s">
        <v>1897</v>
      </c>
      <c r="E770" s="47">
        <v>42747</v>
      </c>
    </row>
    <row r="771" spans="1:5" x14ac:dyDescent="0.25">
      <c r="A771" s="7">
        <v>8930</v>
      </c>
      <c r="B771" s="31" t="s">
        <v>1046</v>
      </c>
      <c r="C771" s="12">
        <v>5194</v>
      </c>
      <c r="D771" s="28" t="s">
        <v>1898</v>
      </c>
      <c r="E771" s="47">
        <v>42747</v>
      </c>
    </row>
    <row r="772" spans="1:5" x14ac:dyDescent="0.25">
      <c r="A772" s="7">
        <v>8931</v>
      </c>
      <c r="B772" s="31" t="s">
        <v>1899</v>
      </c>
      <c r="C772" s="12">
        <v>0</v>
      </c>
      <c r="D772" s="28" t="s">
        <v>42</v>
      </c>
      <c r="E772" s="47">
        <v>42747</v>
      </c>
    </row>
    <row r="773" spans="1:5" x14ac:dyDescent="0.25">
      <c r="A773" s="7">
        <v>8932</v>
      </c>
      <c r="B773" s="31" t="s">
        <v>1047</v>
      </c>
      <c r="C773" s="12">
        <v>4756</v>
      </c>
      <c r="D773" s="28" t="s">
        <v>1900</v>
      </c>
      <c r="E773" s="47">
        <v>42747</v>
      </c>
    </row>
    <row r="774" spans="1:5" x14ac:dyDescent="0.25">
      <c r="A774" s="7">
        <v>8933</v>
      </c>
      <c r="B774" s="31" t="s">
        <v>1048</v>
      </c>
      <c r="C774" s="12">
        <v>4756</v>
      </c>
      <c r="D774" s="28" t="s">
        <v>1901</v>
      </c>
      <c r="E774" s="47">
        <v>42747</v>
      </c>
    </row>
    <row r="775" spans="1:5" x14ac:dyDescent="0.25">
      <c r="A775" s="7">
        <v>8934</v>
      </c>
      <c r="B775" s="31" t="s">
        <v>1049</v>
      </c>
      <c r="C775" s="12">
        <v>4756</v>
      </c>
      <c r="D775" s="28" t="s">
        <v>1902</v>
      </c>
      <c r="E775" s="47">
        <v>42747</v>
      </c>
    </row>
    <row r="776" spans="1:5" x14ac:dyDescent="0.25">
      <c r="A776" s="7">
        <v>8935</v>
      </c>
      <c r="B776" s="31" t="s">
        <v>1050</v>
      </c>
      <c r="C776" s="12">
        <v>4756</v>
      </c>
      <c r="D776" s="28" t="s">
        <v>1903</v>
      </c>
      <c r="E776" s="47">
        <v>42747</v>
      </c>
    </row>
    <row r="777" spans="1:5" x14ac:dyDescent="0.25">
      <c r="A777" s="7">
        <v>8936</v>
      </c>
      <c r="B777" s="31" t="s">
        <v>1051</v>
      </c>
      <c r="C777" s="12">
        <v>4756</v>
      </c>
      <c r="D777" s="28" t="s">
        <v>1904</v>
      </c>
      <c r="E777" s="47">
        <v>42747</v>
      </c>
    </row>
    <row r="778" spans="1:5" x14ac:dyDescent="0.25">
      <c r="A778" s="7">
        <v>8937</v>
      </c>
      <c r="B778" s="31" t="s">
        <v>1905</v>
      </c>
      <c r="C778" s="12">
        <v>4112</v>
      </c>
      <c r="D778" s="28" t="s">
        <v>1906</v>
      </c>
      <c r="E778" s="47">
        <v>42747</v>
      </c>
    </row>
    <row r="779" spans="1:5" x14ac:dyDescent="0.25">
      <c r="A779" s="7">
        <v>8938</v>
      </c>
      <c r="B779" s="31" t="s">
        <v>1907</v>
      </c>
      <c r="C779" s="12">
        <v>8955</v>
      </c>
      <c r="D779" s="28" t="s">
        <v>1908</v>
      </c>
      <c r="E779" s="47">
        <v>42747</v>
      </c>
    </row>
    <row r="780" spans="1:5" x14ac:dyDescent="0.25">
      <c r="A780" s="7">
        <v>8939</v>
      </c>
      <c r="B780" s="31" t="s">
        <v>1909</v>
      </c>
      <c r="C780" s="12">
        <v>3010</v>
      </c>
      <c r="D780" s="28" t="s">
        <v>1910</v>
      </c>
      <c r="E780" s="47">
        <v>42747</v>
      </c>
    </row>
    <row r="781" spans="1:5" x14ac:dyDescent="0.25">
      <c r="A781" s="7">
        <v>8940</v>
      </c>
      <c r="B781" s="31" t="s">
        <v>1911</v>
      </c>
      <c r="C781" s="12">
        <v>3756</v>
      </c>
      <c r="D781" s="28" t="s">
        <v>1912</v>
      </c>
      <c r="E781" s="47">
        <v>42747</v>
      </c>
    </row>
    <row r="782" spans="1:5" x14ac:dyDescent="0.25">
      <c r="A782" s="7">
        <v>8941</v>
      </c>
      <c r="B782" s="31" t="s">
        <v>1913</v>
      </c>
      <c r="C782" s="12">
        <v>3756</v>
      </c>
      <c r="D782" s="28" t="s">
        <v>1914</v>
      </c>
      <c r="E782" s="47">
        <v>42747</v>
      </c>
    </row>
    <row r="783" spans="1:5" x14ac:dyDescent="0.25">
      <c r="A783" s="7">
        <v>8942</v>
      </c>
      <c r="B783" s="31" t="s">
        <v>1915</v>
      </c>
      <c r="C783" s="12">
        <v>4025</v>
      </c>
      <c r="D783" s="28" t="s">
        <v>1916</v>
      </c>
      <c r="E783" s="47">
        <v>42747</v>
      </c>
    </row>
    <row r="784" spans="1:5" x14ac:dyDescent="0.25">
      <c r="A784" s="7">
        <v>8943</v>
      </c>
      <c r="B784" s="31" t="s">
        <v>1917</v>
      </c>
      <c r="C784" s="12">
        <v>4850</v>
      </c>
      <c r="D784" s="28" t="s">
        <v>1918</v>
      </c>
      <c r="E784" s="47">
        <v>42747</v>
      </c>
    </row>
    <row r="785" spans="1:5" x14ac:dyDescent="0.25">
      <c r="A785" s="7">
        <v>8944</v>
      </c>
      <c r="B785" s="31" t="s">
        <v>1919</v>
      </c>
      <c r="C785" s="12">
        <v>4563</v>
      </c>
      <c r="D785" s="28" t="s">
        <v>1920</v>
      </c>
      <c r="E785" s="47">
        <v>42747</v>
      </c>
    </row>
    <row r="786" spans="1:5" x14ac:dyDescent="0.25">
      <c r="A786" s="7">
        <v>8945</v>
      </c>
      <c r="B786" s="31" t="s">
        <v>1921</v>
      </c>
      <c r="C786" s="12">
        <v>4563</v>
      </c>
      <c r="D786" s="28" t="s">
        <v>1922</v>
      </c>
      <c r="E786" s="47">
        <v>42747</v>
      </c>
    </row>
    <row r="787" spans="1:5" x14ac:dyDescent="0.25">
      <c r="A787" s="7">
        <v>8946</v>
      </c>
      <c r="B787" s="31" t="s">
        <v>1923</v>
      </c>
      <c r="C787" s="12">
        <v>2923</v>
      </c>
      <c r="D787" s="28" t="s">
        <v>1924</v>
      </c>
      <c r="E787" s="47">
        <v>42747</v>
      </c>
    </row>
    <row r="788" spans="1:5" x14ac:dyDescent="0.25">
      <c r="A788" s="56">
        <v>8947</v>
      </c>
      <c r="B788" s="57" t="s">
        <v>1925</v>
      </c>
      <c r="C788" s="12">
        <v>2492</v>
      </c>
      <c r="D788" s="28" t="s">
        <v>1926</v>
      </c>
      <c r="E788" s="47">
        <v>42747</v>
      </c>
    </row>
    <row r="789" spans="1:5" x14ac:dyDescent="0.25">
      <c r="A789" s="7">
        <v>8948</v>
      </c>
      <c r="B789" s="31" t="s">
        <v>259</v>
      </c>
      <c r="C789" s="12">
        <v>0</v>
      </c>
      <c r="D789" s="28" t="s">
        <v>42</v>
      </c>
      <c r="E789" s="47">
        <v>42747</v>
      </c>
    </row>
    <row r="790" spans="1:5" x14ac:dyDescent="0.25">
      <c r="A790" s="7">
        <v>8949</v>
      </c>
      <c r="B790" s="31" t="s">
        <v>424</v>
      </c>
      <c r="C790" s="12">
        <v>3531</v>
      </c>
      <c r="D790" s="28" t="s">
        <v>1927</v>
      </c>
      <c r="E790" s="47">
        <v>42747</v>
      </c>
    </row>
    <row r="791" spans="1:5" x14ac:dyDescent="0.25">
      <c r="A791" s="7">
        <v>8950</v>
      </c>
      <c r="B791" s="31" t="s">
        <v>364</v>
      </c>
      <c r="C791" s="12">
        <v>4926.2</v>
      </c>
      <c r="D791" s="28" t="s">
        <v>1928</v>
      </c>
      <c r="E791" s="47">
        <v>42747</v>
      </c>
    </row>
    <row r="792" spans="1:5" x14ac:dyDescent="0.25">
      <c r="A792" s="7">
        <v>8951</v>
      </c>
      <c r="B792" s="31" t="s">
        <v>717</v>
      </c>
      <c r="C792" s="12">
        <v>2355.1999999999998</v>
      </c>
      <c r="D792" s="28" t="s">
        <v>1929</v>
      </c>
      <c r="E792" s="47">
        <v>42747</v>
      </c>
    </row>
    <row r="793" spans="1:5" x14ac:dyDescent="0.25">
      <c r="A793" s="7">
        <v>8952</v>
      </c>
      <c r="B793" s="31" t="s">
        <v>522</v>
      </c>
      <c r="C793" s="12">
        <v>3531</v>
      </c>
      <c r="D793" s="28" t="s">
        <v>1930</v>
      </c>
      <c r="E793" s="47">
        <v>42747</v>
      </c>
    </row>
    <row r="794" spans="1:5" x14ac:dyDescent="0.25">
      <c r="A794" s="7">
        <v>8953</v>
      </c>
      <c r="B794" s="31" t="s">
        <v>680</v>
      </c>
      <c r="C794" s="12">
        <v>4195.8</v>
      </c>
      <c r="D794" s="28" t="s">
        <v>1931</v>
      </c>
      <c r="E794" s="47">
        <v>42747</v>
      </c>
    </row>
    <row r="795" spans="1:5" x14ac:dyDescent="0.25">
      <c r="A795" s="7">
        <v>8954</v>
      </c>
      <c r="B795" s="31" t="s">
        <v>931</v>
      </c>
      <c r="C795" s="12">
        <v>2758.4</v>
      </c>
      <c r="D795" s="28" t="s">
        <v>1932</v>
      </c>
      <c r="E795" s="47">
        <v>42747</v>
      </c>
    </row>
    <row r="796" spans="1:5" x14ac:dyDescent="0.25">
      <c r="A796" s="7">
        <v>8955</v>
      </c>
      <c r="B796" s="31" t="s">
        <v>427</v>
      </c>
      <c r="C796" s="12">
        <v>3531</v>
      </c>
      <c r="D796" s="28" t="s">
        <v>1933</v>
      </c>
      <c r="E796" s="47">
        <v>42747</v>
      </c>
    </row>
    <row r="797" spans="1:5" x14ac:dyDescent="0.25">
      <c r="A797" s="7">
        <v>8956</v>
      </c>
      <c r="B797" s="31" t="s">
        <v>616</v>
      </c>
      <c r="C797" s="12">
        <v>2331.1999999999998</v>
      </c>
      <c r="D797" s="28" t="s">
        <v>1934</v>
      </c>
      <c r="E797" s="47">
        <v>42747</v>
      </c>
    </row>
    <row r="798" spans="1:5" x14ac:dyDescent="0.25">
      <c r="A798" s="7">
        <v>8957</v>
      </c>
      <c r="B798" s="31" t="s">
        <v>793</v>
      </c>
      <c r="C798" s="12">
        <v>2355.1999999999998</v>
      </c>
      <c r="D798" s="28" t="s">
        <v>1935</v>
      </c>
      <c r="E798" s="47">
        <v>42747</v>
      </c>
    </row>
    <row r="799" spans="1:5" x14ac:dyDescent="0.25">
      <c r="A799" s="7">
        <v>8958</v>
      </c>
      <c r="B799" s="31" t="s">
        <v>914</v>
      </c>
      <c r="C799" s="12">
        <v>2355.4</v>
      </c>
      <c r="D799" s="28" t="s">
        <v>1936</v>
      </c>
      <c r="E799" s="47">
        <v>42747</v>
      </c>
    </row>
    <row r="800" spans="1:5" x14ac:dyDescent="0.25">
      <c r="A800" s="7">
        <v>8959</v>
      </c>
      <c r="B800" s="31" t="s">
        <v>124</v>
      </c>
      <c r="C800" s="12">
        <v>4326.3999999999996</v>
      </c>
      <c r="D800" s="28" t="s">
        <v>1937</v>
      </c>
      <c r="E800" s="47">
        <v>42747</v>
      </c>
    </row>
    <row r="801" spans="1:5" x14ac:dyDescent="0.25">
      <c r="A801" s="7">
        <v>8960</v>
      </c>
      <c r="B801" s="31" t="s">
        <v>261</v>
      </c>
      <c r="C801" s="12">
        <v>0</v>
      </c>
      <c r="D801" s="28" t="s">
        <v>42</v>
      </c>
      <c r="E801" s="47">
        <v>42747</v>
      </c>
    </row>
    <row r="802" spans="1:5" x14ac:dyDescent="0.25">
      <c r="A802" s="7">
        <v>8961</v>
      </c>
      <c r="B802" s="31" t="s">
        <v>262</v>
      </c>
      <c r="C802" s="12">
        <v>8484</v>
      </c>
      <c r="D802" s="28" t="s">
        <v>1938</v>
      </c>
      <c r="E802" s="47">
        <v>42747</v>
      </c>
    </row>
    <row r="803" spans="1:5" x14ac:dyDescent="0.25">
      <c r="A803" s="7">
        <v>8962</v>
      </c>
      <c r="B803" s="31" t="s">
        <v>358</v>
      </c>
      <c r="C803" s="12">
        <v>3531</v>
      </c>
      <c r="D803" s="28" t="s">
        <v>1939</v>
      </c>
      <c r="E803" s="47">
        <v>42747</v>
      </c>
    </row>
    <row r="804" spans="1:5" x14ac:dyDescent="0.25">
      <c r="A804" s="7">
        <v>8963</v>
      </c>
      <c r="B804" s="31" t="s">
        <v>359</v>
      </c>
      <c r="C804" s="12">
        <v>3243.4</v>
      </c>
      <c r="D804" s="28" t="s">
        <v>1940</v>
      </c>
      <c r="E804" s="47">
        <v>42747</v>
      </c>
    </row>
    <row r="805" spans="1:5" x14ac:dyDescent="0.25">
      <c r="A805" s="7">
        <v>8964</v>
      </c>
      <c r="B805" s="31" t="s">
        <v>397</v>
      </c>
      <c r="C805" s="12">
        <v>4196</v>
      </c>
      <c r="D805" s="28" t="s">
        <v>1941</v>
      </c>
      <c r="E805" s="47">
        <v>42747</v>
      </c>
    </row>
    <row r="806" spans="1:5" x14ac:dyDescent="0.25">
      <c r="A806" s="7">
        <v>8965</v>
      </c>
      <c r="B806" s="31" t="s">
        <v>399</v>
      </c>
      <c r="C806" s="12">
        <v>3404</v>
      </c>
      <c r="D806" s="28" t="s">
        <v>1942</v>
      </c>
      <c r="E806" s="47">
        <v>42747</v>
      </c>
    </row>
    <row r="807" spans="1:5" x14ac:dyDescent="0.25">
      <c r="A807" s="7">
        <v>8966</v>
      </c>
      <c r="B807" s="31" t="s">
        <v>518</v>
      </c>
      <c r="C807" s="12">
        <v>3404</v>
      </c>
      <c r="D807" s="28" t="s">
        <v>1943</v>
      </c>
      <c r="E807" s="47">
        <v>42747</v>
      </c>
    </row>
    <row r="808" spans="1:5" x14ac:dyDescent="0.25">
      <c r="A808" s="7">
        <v>8967</v>
      </c>
      <c r="B808" s="31" t="s">
        <v>496</v>
      </c>
      <c r="C808" s="12">
        <v>2355.1999999999998</v>
      </c>
      <c r="D808" s="28" t="s">
        <v>1944</v>
      </c>
      <c r="E808" s="47">
        <v>42747</v>
      </c>
    </row>
    <row r="809" spans="1:5" x14ac:dyDescent="0.25">
      <c r="A809" s="7">
        <v>8968</v>
      </c>
      <c r="B809" s="31" t="s">
        <v>499</v>
      </c>
      <c r="C809" s="12">
        <v>3306.8</v>
      </c>
      <c r="D809" s="28" t="s">
        <v>1945</v>
      </c>
      <c r="E809" s="47">
        <v>42747</v>
      </c>
    </row>
    <row r="810" spans="1:5" x14ac:dyDescent="0.25">
      <c r="A810" s="7">
        <v>8969</v>
      </c>
      <c r="B810" s="31" t="s">
        <v>501</v>
      </c>
      <c r="C810" s="12">
        <v>3404</v>
      </c>
      <c r="D810" s="28" t="s">
        <v>1946</v>
      </c>
      <c r="E810" s="47">
        <v>42747</v>
      </c>
    </row>
    <row r="811" spans="1:5" x14ac:dyDescent="0.25">
      <c r="A811" s="7">
        <v>8970</v>
      </c>
      <c r="B811" s="31" t="s">
        <v>425</v>
      </c>
      <c r="C811" s="12">
        <v>1299</v>
      </c>
      <c r="D811" s="28" t="s">
        <v>1947</v>
      </c>
      <c r="E811" s="47">
        <v>42747</v>
      </c>
    </row>
    <row r="812" spans="1:5" x14ac:dyDescent="0.25">
      <c r="A812" s="7">
        <v>8971</v>
      </c>
      <c r="B812" s="31" t="s">
        <v>617</v>
      </c>
      <c r="C812" s="12">
        <v>3311.8</v>
      </c>
      <c r="D812" s="28" t="s">
        <v>1948</v>
      </c>
      <c r="E812" s="47">
        <v>42747</v>
      </c>
    </row>
    <row r="813" spans="1:5" x14ac:dyDescent="0.25">
      <c r="A813" s="7">
        <v>8972</v>
      </c>
      <c r="B813" s="31" t="s">
        <v>674</v>
      </c>
      <c r="C813" s="12">
        <v>2833</v>
      </c>
      <c r="D813" s="28" t="s">
        <v>1949</v>
      </c>
      <c r="E813" s="47">
        <v>42747</v>
      </c>
    </row>
    <row r="814" spans="1:5" x14ac:dyDescent="0.25">
      <c r="A814" s="7">
        <v>8973</v>
      </c>
      <c r="B814" s="31" t="s">
        <v>675</v>
      </c>
      <c r="C814" s="12">
        <v>2355.1999999999998</v>
      </c>
      <c r="D814" s="28" t="s">
        <v>1950</v>
      </c>
      <c r="E814" s="47">
        <v>42747</v>
      </c>
    </row>
    <row r="815" spans="1:5" x14ac:dyDescent="0.25">
      <c r="A815" s="7">
        <v>8974</v>
      </c>
      <c r="B815" s="31" t="s">
        <v>676</v>
      </c>
      <c r="C815" s="12">
        <v>0</v>
      </c>
      <c r="D815" s="28" t="s">
        <v>42</v>
      </c>
      <c r="E815" s="47">
        <v>42747</v>
      </c>
    </row>
    <row r="816" spans="1:5" x14ac:dyDescent="0.25">
      <c r="A816" s="7">
        <v>8975</v>
      </c>
      <c r="B816" s="31" t="s">
        <v>677</v>
      </c>
      <c r="C816" s="12">
        <v>6017</v>
      </c>
      <c r="D816" s="28" t="s">
        <v>1951</v>
      </c>
      <c r="E816" s="47">
        <v>42747</v>
      </c>
    </row>
    <row r="817" spans="1:5" x14ac:dyDescent="0.25">
      <c r="A817" s="7">
        <v>8976</v>
      </c>
      <c r="B817" s="31" t="s">
        <v>720</v>
      </c>
      <c r="C817" s="12">
        <v>2355.1999999999998</v>
      </c>
      <c r="D817" s="28" t="s">
        <v>1952</v>
      </c>
      <c r="E817" s="47">
        <v>42747</v>
      </c>
    </row>
    <row r="818" spans="1:5" x14ac:dyDescent="0.25">
      <c r="A818" s="7">
        <v>8977</v>
      </c>
      <c r="B818" s="31" t="s">
        <v>721</v>
      </c>
      <c r="C818" s="12">
        <v>2355.1999999999998</v>
      </c>
      <c r="D818" s="28" t="s">
        <v>1953</v>
      </c>
      <c r="E818" s="47">
        <v>42747</v>
      </c>
    </row>
    <row r="819" spans="1:5" x14ac:dyDescent="0.25">
      <c r="A819" s="7">
        <v>8978</v>
      </c>
      <c r="B819" s="31" t="s">
        <v>722</v>
      </c>
      <c r="C819" s="12">
        <v>2355.1999999999998</v>
      </c>
      <c r="D819" s="28" t="s">
        <v>1954</v>
      </c>
      <c r="E819" s="47">
        <v>42747</v>
      </c>
    </row>
    <row r="820" spans="1:5" x14ac:dyDescent="0.25">
      <c r="A820" s="7">
        <v>8979</v>
      </c>
      <c r="B820" s="31" t="s">
        <v>739</v>
      </c>
      <c r="C820" s="12">
        <v>2758.6</v>
      </c>
      <c r="D820" s="28" t="s">
        <v>1955</v>
      </c>
      <c r="E820" s="47">
        <v>42747</v>
      </c>
    </row>
    <row r="821" spans="1:5" x14ac:dyDescent="0.25">
      <c r="A821" s="7">
        <v>8980</v>
      </c>
      <c r="B821" s="31" t="s">
        <v>740</v>
      </c>
      <c r="C821" s="12">
        <v>6006.2</v>
      </c>
      <c r="D821" s="28" t="s">
        <v>1956</v>
      </c>
      <c r="E821" s="47">
        <v>42747</v>
      </c>
    </row>
    <row r="822" spans="1:5" x14ac:dyDescent="0.25">
      <c r="A822" s="7">
        <v>8981</v>
      </c>
      <c r="B822" s="31" t="s">
        <v>781</v>
      </c>
      <c r="C822" s="12">
        <v>2833.2</v>
      </c>
      <c r="D822" s="28" t="s">
        <v>1957</v>
      </c>
      <c r="E822" s="47">
        <v>42747</v>
      </c>
    </row>
    <row r="823" spans="1:5" x14ac:dyDescent="0.25">
      <c r="A823" s="7">
        <v>8982</v>
      </c>
      <c r="B823" s="31" t="s">
        <v>966</v>
      </c>
      <c r="C823" s="12">
        <v>5085.6000000000004</v>
      </c>
      <c r="D823" s="28" t="s">
        <v>1958</v>
      </c>
      <c r="E823" s="47">
        <v>42747</v>
      </c>
    </row>
    <row r="824" spans="1:5" x14ac:dyDescent="0.25">
      <c r="A824" s="7">
        <v>8983</v>
      </c>
      <c r="B824" s="31" t="s">
        <v>915</v>
      </c>
      <c r="C824" s="12">
        <v>2758.6</v>
      </c>
      <c r="D824" s="28" t="s">
        <v>1959</v>
      </c>
      <c r="E824" s="47">
        <v>42747</v>
      </c>
    </row>
    <row r="825" spans="1:5" x14ac:dyDescent="0.25">
      <c r="A825" s="7">
        <v>8984</v>
      </c>
      <c r="B825" s="31" t="s">
        <v>916</v>
      </c>
      <c r="C825" s="12">
        <v>7763</v>
      </c>
      <c r="D825" s="28" t="s">
        <v>1960</v>
      </c>
      <c r="E825" s="47">
        <v>42747</v>
      </c>
    </row>
    <row r="826" spans="1:5" x14ac:dyDescent="0.25">
      <c r="A826" s="7">
        <v>8985</v>
      </c>
      <c r="B826" s="31" t="s">
        <v>1009</v>
      </c>
      <c r="C826" s="12">
        <v>3307</v>
      </c>
      <c r="D826" s="28" t="s">
        <v>1961</v>
      </c>
      <c r="E826" s="47">
        <v>42747</v>
      </c>
    </row>
    <row r="827" spans="1:5" x14ac:dyDescent="0.25">
      <c r="A827" s="7">
        <v>8986</v>
      </c>
      <c r="B827" s="31" t="s">
        <v>1010</v>
      </c>
      <c r="C827" s="12">
        <v>0</v>
      </c>
      <c r="D827" s="28" t="s">
        <v>42</v>
      </c>
      <c r="E827" s="47">
        <v>42747</v>
      </c>
    </row>
    <row r="828" spans="1:5" x14ac:dyDescent="0.25">
      <c r="A828" s="7">
        <v>8987</v>
      </c>
      <c r="B828" s="31" t="s">
        <v>1011</v>
      </c>
      <c r="C828" s="12">
        <v>3307</v>
      </c>
      <c r="D828" s="28" t="s">
        <v>1962</v>
      </c>
      <c r="E828" s="47">
        <v>42747</v>
      </c>
    </row>
    <row r="829" spans="1:5" x14ac:dyDescent="0.25">
      <c r="A829" s="7">
        <v>8988</v>
      </c>
      <c r="B829" s="31" t="s">
        <v>1012</v>
      </c>
      <c r="C829" s="12">
        <v>3307</v>
      </c>
      <c r="D829" s="28" t="s">
        <v>1963</v>
      </c>
      <c r="E829" s="47">
        <v>42747</v>
      </c>
    </row>
    <row r="830" spans="1:5" x14ac:dyDescent="0.25">
      <c r="A830" s="7">
        <v>8989</v>
      </c>
      <c r="B830" s="31" t="s">
        <v>1013</v>
      </c>
      <c r="C830" s="12">
        <v>3307</v>
      </c>
      <c r="D830" s="28" t="s">
        <v>1964</v>
      </c>
      <c r="E830" s="47">
        <v>42747</v>
      </c>
    </row>
    <row r="831" spans="1:5" x14ac:dyDescent="0.25">
      <c r="A831" s="7">
        <v>8990</v>
      </c>
      <c r="B831" s="31" t="s">
        <v>1034</v>
      </c>
      <c r="C831" s="12">
        <v>3307.2</v>
      </c>
      <c r="D831" s="28" t="s">
        <v>1965</v>
      </c>
      <c r="E831" s="47">
        <v>42747</v>
      </c>
    </row>
    <row r="832" spans="1:5" x14ac:dyDescent="0.25">
      <c r="A832" s="7">
        <v>8991</v>
      </c>
      <c r="B832" s="31" t="s">
        <v>1035</v>
      </c>
      <c r="C832" s="12">
        <v>3307.2</v>
      </c>
      <c r="D832" s="28" t="s">
        <v>1966</v>
      </c>
      <c r="E832" s="47">
        <v>42747</v>
      </c>
    </row>
    <row r="833" spans="1:5" x14ac:dyDescent="0.25">
      <c r="A833" s="7">
        <v>8992</v>
      </c>
      <c r="B833" s="31" t="s">
        <v>1036</v>
      </c>
      <c r="C833" s="12">
        <v>3307.2</v>
      </c>
      <c r="D833" s="28" t="s">
        <v>1967</v>
      </c>
      <c r="E833" s="47">
        <v>42747</v>
      </c>
    </row>
    <row r="834" spans="1:5" x14ac:dyDescent="0.25">
      <c r="A834" s="7">
        <v>8993</v>
      </c>
      <c r="B834" s="31" t="s">
        <v>1037</v>
      </c>
      <c r="C834" s="12">
        <v>3307.2</v>
      </c>
      <c r="D834" s="28" t="s">
        <v>1968</v>
      </c>
      <c r="E834" s="47">
        <v>42747</v>
      </c>
    </row>
    <row r="835" spans="1:5" x14ac:dyDescent="0.25">
      <c r="A835" s="7">
        <v>8994</v>
      </c>
      <c r="B835" s="31" t="s">
        <v>1038</v>
      </c>
      <c r="C835" s="12">
        <v>3307.2</v>
      </c>
      <c r="D835" s="28" t="s">
        <v>1969</v>
      </c>
      <c r="E835" s="47">
        <v>42747</v>
      </c>
    </row>
    <row r="836" spans="1:5" x14ac:dyDescent="0.25">
      <c r="A836" s="7">
        <v>8995</v>
      </c>
      <c r="B836" s="31" t="s">
        <v>1039</v>
      </c>
      <c r="C836" s="12">
        <v>3307.2</v>
      </c>
      <c r="D836" s="28" t="s">
        <v>1970</v>
      </c>
      <c r="E836" s="47">
        <v>42747</v>
      </c>
    </row>
    <row r="837" spans="1:5" x14ac:dyDescent="0.25">
      <c r="A837" s="7">
        <v>8996</v>
      </c>
      <c r="B837" s="31" t="s">
        <v>1040</v>
      </c>
      <c r="C837" s="12">
        <v>4958.6000000000004</v>
      </c>
      <c r="D837" s="28" t="s">
        <v>1971</v>
      </c>
      <c r="E837" s="47">
        <v>42747</v>
      </c>
    </row>
    <row r="838" spans="1:5" x14ac:dyDescent="0.25">
      <c r="A838" s="7">
        <v>8997</v>
      </c>
      <c r="B838" s="31" t="s">
        <v>1041</v>
      </c>
      <c r="C838" s="12">
        <v>3307.2</v>
      </c>
      <c r="D838" s="28" t="s">
        <v>1972</v>
      </c>
      <c r="E838" s="47">
        <v>42747</v>
      </c>
    </row>
    <row r="839" spans="1:5" x14ac:dyDescent="0.25">
      <c r="A839" s="7">
        <v>8998</v>
      </c>
      <c r="B839" s="31" t="s">
        <v>1973</v>
      </c>
      <c r="C839" s="12">
        <v>3307.2</v>
      </c>
      <c r="D839" s="28" t="s">
        <v>1974</v>
      </c>
      <c r="E839" s="47">
        <v>42747</v>
      </c>
    </row>
    <row r="840" spans="1:5" x14ac:dyDescent="0.25">
      <c r="A840" s="7">
        <v>8999</v>
      </c>
      <c r="B840" s="31" t="s">
        <v>1975</v>
      </c>
      <c r="C840" s="12">
        <v>3307.2</v>
      </c>
      <c r="D840" s="28" t="s">
        <v>1976</v>
      </c>
      <c r="E840" s="47">
        <v>42747</v>
      </c>
    </row>
    <row r="841" spans="1:5" x14ac:dyDescent="0.25">
      <c r="A841" s="7">
        <v>9000</v>
      </c>
      <c r="B841" s="31" t="s">
        <v>1977</v>
      </c>
      <c r="C841" s="12">
        <v>3307.2</v>
      </c>
      <c r="D841" s="28" t="s">
        <v>1978</v>
      </c>
      <c r="E841" s="47">
        <v>42747</v>
      </c>
    </row>
    <row r="842" spans="1:5" x14ac:dyDescent="0.25">
      <c r="A842" s="7">
        <v>9001</v>
      </c>
      <c r="B842" s="31" t="s">
        <v>782</v>
      </c>
      <c r="C842" s="12">
        <v>4756</v>
      </c>
      <c r="D842" s="28" t="s">
        <v>1979</v>
      </c>
      <c r="E842" s="47">
        <v>42747</v>
      </c>
    </row>
    <row r="843" spans="1:5" x14ac:dyDescent="0.25">
      <c r="A843" s="7">
        <v>9002</v>
      </c>
      <c r="B843" s="31" t="s">
        <v>1023</v>
      </c>
      <c r="C843" s="12">
        <v>0</v>
      </c>
      <c r="D843" s="28" t="s">
        <v>42</v>
      </c>
      <c r="E843" s="47">
        <v>42747</v>
      </c>
    </row>
    <row r="844" spans="1:5" x14ac:dyDescent="0.25">
      <c r="A844" s="7">
        <v>9003</v>
      </c>
      <c r="B844" s="8" t="s">
        <v>435</v>
      </c>
      <c r="C844" s="12">
        <v>140434</v>
      </c>
      <c r="D844" s="8" t="s">
        <v>1980</v>
      </c>
      <c r="E844" s="47">
        <v>42747</v>
      </c>
    </row>
    <row r="845" spans="1:5" x14ac:dyDescent="0.25">
      <c r="A845" s="7">
        <v>9004</v>
      </c>
      <c r="B845" s="17" t="s">
        <v>56</v>
      </c>
      <c r="C845" s="12">
        <v>132044.88</v>
      </c>
      <c r="D845" s="17" t="s">
        <v>1981</v>
      </c>
      <c r="E845" s="47">
        <v>42747</v>
      </c>
    </row>
    <row r="846" spans="1:5" x14ac:dyDescent="0.25">
      <c r="A846" s="7">
        <v>9005</v>
      </c>
      <c r="B846" s="24" t="s">
        <v>194</v>
      </c>
      <c r="C846" s="25">
        <v>16016</v>
      </c>
      <c r="D846" s="8" t="s">
        <v>1982</v>
      </c>
      <c r="E846" s="47">
        <v>42747</v>
      </c>
    </row>
    <row r="847" spans="1:5" x14ac:dyDescent="0.25">
      <c r="A847" s="7">
        <v>9006</v>
      </c>
      <c r="B847" s="28" t="s">
        <v>7</v>
      </c>
      <c r="C847" s="12">
        <v>518</v>
      </c>
      <c r="D847" s="28" t="s">
        <v>1983</v>
      </c>
      <c r="E847" s="47">
        <v>42748</v>
      </c>
    </row>
    <row r="848" spans="1:5" x14ac:dyDescent="0.25">
      <c r="A848" s="7">
        <v>9007</v>
      </c>
      <c r="B848" s="28" t="s">
        <v>1026</v>
      </c>
      <c r="C848" s="12">
        <v>10000</v>
      </c>
      <c r="D848" s="28" t="s">
        <v>1984</v>
      </c>
      <c r="E848" s="47">
        <v>42748</v>
      </c>
    </row>
    <row r="849" spans="1:5" x14ac:dyDescent="0.25">
      <c r="A849" s="7">
        <v>9008</v>
      </c>
      <c r="B849" s="27" t="s">
        <v>286</v>
      </c>
      <c r="C849" s="12">
        <v>4688</v>
      </c>
      <c r="D849" s="27" t="s">
        <v>1985</v>
      </c>
      <c r="E849" s="47">
        <v>42748</v>
      </c>
    </row>
    <row r="850" spans="1:5" x14ac:dyDescent="0.25">
      <c r="A850" s="7">
        <v>9009</v>
      </c>
      <c r="B850" s="27" t="s">
        <v>286</v>
      </c>
      <c r="C850" s="12">
        <v>4862</v>
      </c>
      <c r="D850" s="27" t="s">
        <v>1986</v>
      </c>
      <c r="E850" s="47">
        <v>42748</v>
      </c>
    </row>
    <row r="851" spans="1:5" x14ac:dyDescent="0.25">
      <c r="A851" s="7">
        <v>9010</v>
      </c>
      <c r="B851" s="8" t="s">
        <v>82</v>
      </c>
      <c r="C851" s="12">
        <v>10000</v>
      </c>
      <c r="D851" s="8" t="s">
        <v>1987</v>
      </c>
      <c r="E851" s="47">
        <v>42748</v>
      </c>
    </row>
    <row r="852" spans="1:5" x14ac:dyDescent="0.25">
      <c r="A852" s="7">
        <v>9011</v>
      </c>
      <c r="B852" s="8" t="s">
        <v>105</v>
      </c>
      <c r="C852" s="12">
        <v>7000</v>
      </c>
      <c r="D852" s="8" t="s">
        <v>1988</v>
      </c>
      <c r="E852" s="47">
        <v>42748</v>
      </c>
    </row>
    <row r="853" spans="1:5" x14ac:dyDescent="0.25">
      <c r="A853" s="7">
        <v>9012</v>
      </c>
      <c r="B853" s="8" t="s">
        <v>843</v>
      </c>
      <c r="C853" s="12">
        <v>9042.5</v>
      </c>
      <c r="D853" s="8" t="s">
        <v>1989</v>
      </c>
      <c r="E853" s="47">
        <v>42748</v>
      </c>
    </row>
    <row r="854" spans="1:5" x14ac:dyDescent="0.25">
      <c r="A854" s="7">
        <v>9013</v>
      </c>
      <c r="B854" s="28" t="s">
        <v>989</v>
      </c>
      <c r="C854" s="12">
        <v>31293.75</v>
      </c>
      <c r="D854" s="28" t="s">
        <v>1990</v>
      </c>
      <c r="E854" s="47">
        <v>42748</v>
      </c>
    </row>
    <row r="855" spans="1:5" x14ac:dyDescent="0.25">
      <c r="A855" s="7">
        <v>9014</v>
      </c>
      <c r="B855" s="28" t="s">
        <v>436</v>
      </c>
      <c r="C855" s="12">
        <v>2401.1999999999998</v>
      </c>
      <c r="D855" s="27" t="s">
        <v>1991</v>
      </c>
      <c r="E855" s="47">
        <v>42748</v>
      </c>
    </row>
    <row r="856" spans="1:5" x14ac:dyDescent="0.25">
      <c r="A856" s="7">
        <v>9015</v>
      </c>
      <c r="B856" s="28" t="s">
        <v>842</v>
      </c>
      <c r="C856" s="12">
        <v>535800.73</v>
      </c>
      <c r="D856" s="28" t="s">
        <v>1992</v>
      </c>
      <c r="E856" s="47">
        <v>42748</v>
      </c>
    </row>
    <row r="857" spans="1:5" x14ac:dyDescent="0.25">
      <c r="A857" s="7">
        <v>9016</v>
      </c>
      <c r="B857" s="28" t="s">
        <v>715</v>
      </c>
      <c r="C857" s="12">
        <v>168580.93</v>
      </c>
      <c r="D857" s="28" t="s">
        <v>1993</v>
      </c>
      <c r="E857" s="47">
        <v>42748</v>
      </c>
    </row>
    <row r="858" spans="1:5" x14ac:dyDescent="0.25">
      <c r="A858" s="7">
        <v>9017</v>
      </c>
      <c r="B858" s="8" t="s">
        <v>403</v>
      </c>
      <c r="C858" s="12">
        <v>4075</v>
      </c>
      <c r="D858" s="8" t="s">
        <v>1994</v>
      </c>
      <c r="E858" s="47">
        <v>42748</v>
      </c>
    </row>
    <row r="859" spans="1:5" x14ac:dyDescent="0.25">
      <c r="A859" s="7">
        <v>9018</v>
      </c>
      <c r="B859" s="8" t="s">
        <v>42</v>
      </c>
      <c r="C859" s="12">
        <v>0</v>
      </c>
      <c r="D859" s="8" t="s">
        <v>42</v>
      </c>
      <c r="E859" s="47">
        <v>42748</v>
      </c>
    </row>
    <row r="860" spans="1:5" x14ac:dyDescent="0.25">
      <c r="A860" s="7">
        <v>9019</v>
      </c>
      <c r="B860" s="28" t="s">
        <v>365</v>
      </c>
      <c r="C860" s="12">
        <v>20458.16</v>
      </c>
      <c r="D860" s="28" t="s">
        <v>1995</v>
      </c>
      <c r="E860" s="47">
        <v>42748</v>
      </c>
    </row>
    <row r="861" spans="1:5" x14ac:dyDescent="0.25">
      <c r="A861" s="7">
        <v>9020</v>
      </c>
      <c r="B861" s="28" t="s">
        <v>365</v>
      </c>
      <c r="C861" s="12">
        <v>135592.56</v>
      </c>
      <c r="D861" s="28" t="s">
        <v>1996</v>
      </c>
      <c r="E861" s="47">
        <v>42748</v>
      </c>
    </row>
    <row r="862" spans="1:5" x14ac:dyDescent="0.25">
      <c r="A862" s="7">
        <v>9021</v>
      </c>
      <c r="B862" s="28" t="s">
        <v>644</v>
      </c>
      <c r="C862" s="12">
        <v>44319.8</v>
      </c>
      <c r="D862" s="28" t="s">
        <v>1997</v>
      </c>
      <c r="E862" s="47">
        <v>42748</v>
      </c>
    </row>
    <row r="863" spans="1:5" x14ac:dyDescent="0.25">
      <c r="A863" s="7">
        <v>9022</v>
      </c>
      <c r="B863" s="28" t="s">
        <v>36</v>
      </c>
      <c r="C863" s="12">
        <v>69875.06</v>
      </c>
      <c r="D863" s="28" t="s">
        <v>1998</v>
      </c>
      <c r="E863" s="47">
        <v>42748</v>
      </c>
    </row>
    <row r="864" spans="1:5" x14ac:dyDescent="0.25">
      <c r="A864" s="7">
        <v>9023</v>
      </c>
      <c r="B864" s="8" t="s">
        <v>87</v>
      </c>
      <c r="C864" s="12">
        <v>35000</v>
      </c>
      <c r="D864" s="8" t="s">
        <v>1999</v>
      </c>
      <c r="E864" s="47">
        <v>42748</v>
      </c>
    </row>
    <row r="865" spans="1:5" x14ac:dyDescent="0.25">
      <c r="A865" s="7">
        <v>9024</v>
      </c>
      <c r="B865" s="28" t="s">
        <v>792</v>
      </c>
      <c r="C865" s="12">
        <v>124233.84</v>
      </c>
      <c r="D865" s="28" t="s">
        <v>2000</v>
      </c>
      <c r="E865" s="47">
        <v>42748</v>
      </c>
    </row>
    <row r="866" spans="1:5" x14ac:dyDescent="0.25">
      <c r="A866" s="7">
        <v>9025</v>
      </c>
      <c r="B866" s="8" t="s">
        <v>86</v>
      </c>
      <c r="C866" s="12">
        <v>25000</v>
      </c>
      <c r="D866" s="8" t="s">
        <v>2001</v>
      </c>
      <c r="E866" s="47">
        <v>42751</v>
      </c>
    </row>
    <row r="867" spans="1:5" x14ac:dyDescent="0.25">
      <c r="A867" s="7">
        <v>9026</v>
      </c>
      <c r="B867" s="8" t="s">
        <v>253</v>
      </c>
      <c r="C867" s="12">
        <v>8874.0499999999993</v>
      </c>
      <c r="D867" s="8" t="s">
        <v>2002</v>
      </c>
      <c r="E867" s="47">
        <v>42751</v>
      </c>
    </row>
    <row r="868" spans="1:5" x14ac:dyDescent="0.25">
      <c r="A868" s="7">
        <v>9027</v>
      </c>
      <c r="B868" s="28" t="s">
        <v>715</v>
      </c>
      <c r="C868" s="12">
        <v>254014.37</v>
      </c>
      <c r="D868" s="28" t="s">
        <v>2003</v>
      </c>
      <c r="E868" s="47">
        <v>42751</v>
      </c>
    </row>
    <row r="869" spans="1:5" x14ac:dyDescent="0.25">
      <c r="A869" s="7">
        <v>9028</v>
      </c>
      <c r="B869" s="8" t="s">
        <v>1071</v>
      </c>
      <c r="C869" s="12">
        <v>4050</v>
      </c>
      <c r="D869" s="28" t="s">
        <v>2004</v>
      </c>
      <c r="E869" s="47">
        <v>42751</v>
      </c>
    </row>
    <row r="870" spans="1:5" x14ac:dyDescent="0.25">
      <c r="A870" s="7">
        <v>9029</v>
      </c>
      <c r="B870" s="8" t="s">
        <v>2005</v>
      </c>
      <c r="C870" s="9">
        <v>2378649</v>
      </c>
      <c r="D870" s="8" t="s">
        <v>2006</v>
      </c>
      <c r="E870" s="47">
        <v>42751</v>
      </c>
    </row>
    <row r="871" spans="1:5" x14ac:dyDescent="0.25">
      <c r="A871" s="7">
        <v>9030</v>
      </c>
      <c r="B871" s="8" t="s">
        <v>2007</v>
      </c>
      <c r="C871" s="9">
        <v>6199620</v>
      </c>
      <c r="D871" s="8" t="s">
        <v>2008</v>
      </c>
      <c r="E871" s="47">
        <v>42751</v>
      </c>
    </row>
    <row r="872" spans="1:5" x14ac:dyDescent="0.25">
      <c r="A872" s="7">
        <v>9031</v>
      </c>
      <c r="B872" s="28" t="s">
        <v>280</v>
      </c>
      <c r="C872" s="11">
        <v>2219329.59</v>
      </c>
      <c r="D872" s="28" t="s">
        <v>2009</v>
      </c>
      <c r="E872" s="47">
        <v>42751</v>
      </c>
    </row>
    <row r="873" spans="1:5" x14ac:dyDescent="0.25">
      <c r="A873" s="7">
        <v>9032</v>
      </c>
      <c r="B873" s="8" t="s">
        <v>532</v>
      </c>
      <c r="C873" s="12">
        <v>14024.71</v>
      </c>
      <c r="D873" s="8" t="s">
        <v>2010</v>
      </c>
      <c r="E873" s="47">
        <v>42752</v>
      </c>
    </row>
    <row r="874" spans="1:5" x14ac:dyDescent="0.25">
      <c r="A874" s="7">
        <v>9033</v>
      </c>
      <c r="B874" s="28" t="s">
        <v>42</v>
      </c>
      <c r="C874" s="14">
        <v>0</v>
      </c>
      <c r="D874" s="28" t="s">
        <v>42</v>
      </c>
      <c r="E874" s="47">
        <v>42753</v>
      </c>
    </row>
    <row r="875" spans="1:5" x14ac:dyDescent="0.25">
      <c r="A875" s="7">
        <v>9034</v>
      </c>
      <c r="B875" s="28" t="s">
        <v>144</v>
      </c>
      <c r="C875" s="12">
        <v>51280</v>
      </c>
      <c r="D875" s="8" t="s">
        <v>2011</v>
      </c>
      <c r="E875" s="47">
        <v>42753</v>
      </c>
    </row>
    <row r="876" spans="1:5" x14ac:dyDescent="0.25">
      <c r="A876" s="7">
        <v>9035</v>
      </c>
      <c r="B876" s="8" t="s">
        <v>661</v>
      </c>
      <c r="C876" s="12">
        <v>40600</v>
      </c>
      <c r="D876" s="8" t="s">
        <v>2012</v>
      </c>
      <c r="E876" s="47">
        <v>42753</v>
      </c>
    </row>
    <row r="877" spans="1:5" x14ac:dyDescent="0.25">
      <c r="A877" s="7">
        <v>9036</v>
      </c>
      <c r="B877" s="28" t="s">
        <v>7</v>
      </c>
      <c r="C877" s="12">
        <v>10831.76</v>
      </c>
      <c r="D877" s="28" t="s">
        <v>2013</v>
      </c>
      <c r="E877" s="47">
        <v>42753</v>
      </c>
    </row>
    <row r="878" spans="1:5" x14ac:dyDescent="0.25">
      <c r="A878" s="7">
        <v>9037</v>
      </c>
      <c r="B878" s="8" t="s">
        <v>434</v>
      </c>
      <c r="C878" s="12">
        <v>243521.66</v>
      </c>
      <c r="D878" s="8" t="s">
        <v>2014</v>
      </c>
      <c r="E878" s="47">
        <v>42753</v>
      </c>
    </row>
    <row r="879" spans="1:5" x14ac:dyDescent="0.25">
      <c r="A879" s="7">
        <v>9038</v>
      </c>
      <c r="B879" s="33" t="s">
        <v>505</v>
      </c>
      <c r="C879" s="9">
        <v>85434</v>
      </c>
      <c r="D879" s="27" t="s">
        <v>2015</v>
      </c>
      <c r="E879" s="47">
        <v>42753</v>
      </c>
    </row>
    <row r="880" spans="1:5" x14ac:dyDescent="0.25">
      <c r="A880" s="7">
        <v>9039</v>
      </c>
      <c r="B880" s="8" t="s">
        <v>37</v>
      </c>
      <c r="C880" s="12">
        <v>24278.25</v>
      </c>
      <c r="D880" s="8" t="s">
        <v>2016</v>
      </c>
      <c r="E880" s="47">
        <v>42753</v>
      </c>
    </row>
    <row r="881" spans="1:5" x14ac:dyDescent="0.25">
      <c r="A881" s="7">
        <v>9040</v>
      </c>
      <c r="B881" s="8" t="s">
        <v>430</v>
      </c>
      <c r="C881" s="12">
        <v>81200</v>
      </c>
      <c r="D881" s="27" t="s">
        <v>2017</v>
      </c>
      <c r="E881" s="47">
        <v>42753</v>
      </c>
    </row>
    <row r="882" spans="1:5" x14ac:dyDescent="0.25">
      <c r="A882" s="7">
        <v>9041</v>
      </c>
      <c r="B882" s="8" t="s">
        <v>7</v>
      </c>
      <c r="C882" s="12">
        <v>9013</v>
      </c>
      <c r="D882" s="8" t="s">
        <v>2018</v>
      </c>
      <c r="E882" s="47">
        <v>42753</v>
      </c>
    </row>
    <row r="883" spans="1:5" x14ac:dyDescent="0.25">
      <c r="A883" s="7">
        <v>9042</v>
      </c>
      <c r="B883" s="28" t="s">
        <v>42</v>
      </c>
      <c r="C883" s="12">
        <v>0</v>
      </c>
      <c r="D883" s="28" t="s">
        <v>42</v>
      </c>
      <c r="E883" s="47">
        <v>42753</v>
      </c>
    </row>
    <row r="884" spans="1:5" x14ac:dyDescent="0.25">
      <c r="A884" s="7">
        <v>9043</v>
      </c>
      <c r="B884" s="8" t="s">
        <v>7</v>
      </c>
      <c r="C884" s="12">
        <v>192373.1</v>
      </c>
      <c r="D884" s="28" t="s">
        <v>2019</v>
      </c>
      <c r="E884" s="47">
        <v>42753</v>
      </c>
    </row>
    <row r="885" spans="1:5" x14ac:dyDescent="0.25">
      <c r="A885" s="7">
        <v>9044</v>
      </c>
      <c r="B885" s="27" t="s">
        <v>270</v>
      </c>
      <c r="C885" s="12">
        <v>28014</v>
      </c>
      <c r="D885" s="27" t="s">
        <v>2020</v>
      </c>
      <c r="E885" s="47">
        <v>42753</v>
      </c>
    </row>
    <row r="886" spans="1:5" x14ac:dyDescent="0.25">
      <c r="A886" s="7">
        <v>9045</v>
      </c>
      <c r="B886" s="24" t="s">
        <v>195</v>
      </c>
      <c r="C886" s="25">
        <v>23222.04</v>
      </c>
      <c r="D886" s="8" t="s">
        <v>2021</v>
      </c>
      <c r="E886" s="47">
        <v>42753</v>
      </c>
    </row>
    <row r="887" spans="1:5" x14ac:dyDescent="0.25">
      <c r="A887" s="7">
        <v>9046</v>
      </c>
      <c r="B887" s="28" t="s">
        <v>1029</v>
      </c>
      <c r="C887" s="12">
        <v>20441.09</v>
      </c>
      <c r="D887" s="28" t="s">
        <v>2022</v>
      </c>
      <c r="E887" s="47">
        <v>42753</v>
      </c>
    </row>
    <row r="888" spans="1:5" x14ac:dyDescent="0.25">
      <c r="A888" s="7">
        <v>9047</v>
      </c>
      <c r="B888" s="28" t="s">
        <v>42</v>
      </c>
      <c r="C888" s="12">
        <v>0</v>
      </c>
      <c r="D888" s="27" t="s">
        <v>42</v>
      </c>
      <c r="E888" s="47">
        <v>42753</v>
      </c>
    </row>
    <row r="889" spans="1:5" x14ac:dyDescent="0.25">
      <c r="A889" s="7">
        <v>9048</v>
      </c>
      <c r="B889" s="33" t="s">
        <v>579</v>
      </c>
      <c r="C889" s="9">
        <v>55772.6</v>
      </c>
      <c r="D889" s="33" t="s">
        <v>2023</v>
      </c>
      <c r="E889" s="47">
        <v>42753</v>
      </c>
    </row>
    <row r="890" spans="1:5" x14ac:dyDescent="0.25">
      <c r="A890" s="7">
        <v>9049</v>
      </c>
      <c r="B890" s="28" t="s">
        <v>927</v>
      </c>
      <c r="C890" s="12">
        <v>50000</v>
      </c>
      <c r="D890" s="28" t="s">
        <v>2024</v>
      </c>
      <c r="E890" s="47">
        <v>42753</v>
      </c>
    </row>
    <row r="891" spans="1:5" x14ac:dyDescent="0.25">
      <c r="A891" s="7">
        <v>9050</v>
      </c>
      <c r="B891" s="8" t="s">
        <v>2025</v>
      </c>
      <c r="C891" s="12">
        <v>0</v>
      </c>
      <c r="D891" s="8" t="s">
        <v>42</v>
      </c>
      <c r="E891" s="47">
        <v>42753</v>
      </c>
    </row>
    <row r="892" spans="1:5" x14ac:dyDescent="0.25">
      <c r="A892" s="7">
        <v>9051</v>
      </c>
      <c r="B892" s="28" t="s">
        <v>960</v>
      </c>
      <c r="C892" s="12">
        <v>58425.02</v>
      </c>
      <c r="D892" s="28" t="s">
        <v>2026</v>
      </c>
      <c r="E892" s="47">
        <v>42753</v>
      </c>
    </row>
    <row r="893" spans="1:5" x14ac:dyDescent="0.25">
      <c r="A893" s="7">
        <v>9052</v>
      </c>
      <c r="B893" s="8" t="s">
        <v>285</v>
      </c>
      <c r="C893" s="12">
        <v>10872</v>
      </c>
      <c r="D893" s="8" t="s">
        <v>2027</v>
      </c>
      <c r="E893" s="47">
        <v>42753</v>
      </c>
    </row>
    <row r="894" spans="1:5" x14ac:dyDescent="0.25">
      <c r="A894" s="7">
        <v>9053</v>
      </c>
      <c r="B894" s="28" t="s">
        <v>780</v>
      </c>
      <c r="C894" s="12">
        <v>103155.53</v>
      </c>
      <c r="D894" s="28" t="s">
        <v>2028</v>
      </c>
      <c r="E894" s="47">
        <v>42753</v>
      </c>
    </row>
    <row r="895" spans="1:5" x14ac:dyDescent="0.25">
      <c r="A895" s="7">
        <v>9054</v>
      </c>
      <c r="B895" s="13" t="s">
        <v>662</v>
      </c>
      <c r="C895" s="12">
        <v>96545.76</v>
      </c>
      <c r="D895" s="8" t="s">
        <v>2029</v>
      </c>
      <c r="E895" s="47">
        <v>42753</v>
      </c>
    </row>
    <row r="896" spans="1:5" x14ac:dyDescent="0.25">
      <c r="A896" s="7">
        <v>9055</v>
      </c>
      <c r="B896" s="8" t="s">
        <v>528</v>
      </c>
      <c r="C896" s="12">
        <v>110702.65</v>
      </c>
      <c r="D896" s="8" t="s">
        <v>2030</v>
      </c>
      <c r="E896" s="47">
        <v>42753</v>
      </c>
    </row>
    <row r="897" spans="1:5" x14ac:dyDescent="0.25">
      <c r="A897" s="7">
        <v>9056</v>
      </c>
      <c r="B897" s="8" t="s">
        <v>529</v>
      </c>
      <c r="C897" s="12">
        <v>199019.96</v>
      </c>
      <c r="D897" s="8" t="s">
        <v>2031</v>
      </c>
      <c r="E897" s="47">
        <v>42753</v>
      </c>
    </row>
    <row r="898" spans="1:5" x14ac:dyDescent="0.25">
      <c r="A898" s="7">
        <v>9057</v>
      </c>
      <c r="B898" s="28" t="s">
        <v>570</v>
      </c>
      <c r="C898" s="12">
        <v>102173.93</v>
      </c>
      <c r="D898" s="27" t="s">
        <v>2032</v>
      </c>
      <c r="E898" s="47">
        <v>42753</v>
      </c>
    </row>
    <row r="899" spans="1:5" x14ac:dyDescent="0.25">
      <c r="A899" s="7">
        <v>9058</v>
      </c>
      <c r="B899" s="28" t="s">
        <v>9</v>
      </c>
      <c r="C899" s="12">
        <v>1384.65</v>
      </c>
      <c r="D899" s="28" t="s">
        <v>2033</v>
      </c>
      <c r="E899" s="47">
        <v>42753</v>
      </c>
    </row>
    <row r="900" spans="1:5" x14ac:dyDescent="0.25">
      <c r="A900" s="7">
        <v>9059</v>
      </c>
      <c r="B900" s="28" t="s">
        <v>17</v>
      </c>
      <c r="C900" s="12">
        <v>483</v>
      </c>
      <c r="D900" s="28" t="s">
        <v>2033</v>
      </c>
      <c r="E900" s="47">
        <v>42753</v>
      </c>
    </row>
    <row r="901" spans="1:5" x14ac:dyDescent="0.25">
      <c r="A901" s="7">
        <v>9060</v>
      </c>
      <c r="B901" s="28" t="s">
        <v>10</v>
      </c>
      <c r="C901" s="12">
        <v>1136.07</v>
      </c>
      <c r="D901" s="28" t="s">
        <v>2033</v>
      </c>
      <c r="E901" s="47">
        <v>42753</v>
      </c>
    </row>
    <row r="902" spans="1:5" x14ac:dyDescent="0.25">
      <c r="A902" s="7">
        <v>9061</v>
      </c>
      <c r="B902" s="28" t="s">
        <v>18</v>
      </c>
      <c r="C902" s="12">
        <v>500</v>
      </c>
      <c r="D902" s="28" t="s">
        <v>2033</v>
      </c>
      <c r="E902" s="47">
        <v>42753</v>
      </c>
    </row>
    <row r="903" spans="1:5" x14ac:dyDescent="0.25">
      <c r="A903" s="7">
        <v>9062</v>
      </c>
      <c r="B903" s="28" t="s">
        <v>754</v>
      </c>
      <c r="C903" s="12">
        <v>2756.5</v>
      </c>
      <c r="D903" s="28" t="s">
        <v>2033</v>
      </c>
      <c r="E903" s="47">
        <v>42753</v>
      </c>
    </row>
    <row r="904" spans="1:5" x14ac:dyDescent="0.25">
      <c r="A904" s="7">
        <v>9063</v>
      </c>
      <c r="B904" s="28" t="s">
        <v>11</v>
      </c>
      <c r="C904" s="12">
        <v>911.65</v>
      </c>
      <c r="D904" s="28" t="s">
        <v>2033</v>
      </c>
      <c r="E904" s="47">
        <v>42753</v>
      </c>
    </row>
    <row r="905" spans="1:5" x14ac:dyDescent="0.25">
      <c r="A905" s="7">
        <v>9064</v>
      </c>
      <c r="B905" s="28" t="s">
        <v>12</v>
      </c>
      <c r="C905" s="12">
        <v>607.70000000000005</v>
      </c>
      <c r="D905" s="28" t="s">
        <v>2033</v>
      </c>
      <c r="E905" s="47">
        <v>42753</v>
      </c>
    </row>
    <row r="906" spans="1:5" x14ac:dyDescent="0.25">
      <c r="A906" s="7">
        <v>9065</v>
      </c>
      <c r="B906" s="28" t="s">
        <v>645</v>
      </c>
      <c r="C906" s="12">
        <v>1211.54</v>
      </c>
      <c r="D906" s="28" t="s">
        <v>2033</v>
      </c>
      <c r="E906" s="47">
        <v>42753</v>
      </c>
    </row>
    <row r="907" spans="1:5" x14ac:dyDescent="0.25">
      <c r="A907" s="7">
        <v>9066</v>
      </c>
      <c r="B907" s="28" t="s">
        <v>13</v>
      </c>
      <c r="C907" s="12">
        <v>1063.5999999999999</v>
      </c>
      <c r="D907" s="28" t="s">
        <v>2033</v>
      </c>
      <c r="E907" s="47">
        <v>42753</v>
      </c>
    </row>
    <row r="908" spans="1:5" x14ac:dyDescent="0.25">
      <c r="A908" s="7">
        <v>9067</v>
      </c>
      <c r="B908" s="28" t="s">
        <v>14</v>
      </c>
      <c r="C908" s="12">
        <v>625.92999999999995</v>
      </c>
      <c r="D908" s="28" t="s">
        <v>2033</v>
      </c>
      <c r="E908" s="47">
        <v>42753</v>
      </c>
    </row>
    <row r="909" spans="1:5" x14ac:dyDescent="0.25">
      <c r="A909" s="7">
        <v>9068</v>
      </c>
      <c r="B909" s="28" t="s">
        <v>19</v>
      </c>
      <c r="C909" s="12">
        <v>1182.72</v>
      </c>
      <c r="D909" s="28" t="s">
        <v>2033</v>
      </c>
      <c r="E909" s="47">
        <v>42753</v>
      </c>
    </row>
    <row r="910" spans="1:5" x14ac:dyDescent="0.25">
      <c r="A910" s="7">
        <v>9069</v>
      </c>
      <c r="B910" s="28" t="s">
        <v>20</v>
      </c>
      <c r="C910" s="12">
        <v>2365.44</v>
      </c>
      <c r="D910" s="28" t="s">
        <v>2033</v>
      </c>
      <c r="E910" s="47">
        <v>42753</v>
      </c>
    </row>
    <row r="911" spans="1:5" x14ac:dyDescent="0.25">
      <c r="A911" s="7">
        <v>9070</v>
      </c>
      <c r="B911" s="28" t="s">
        <v>695</v>
      </c>
      <c r="C911" s="12">
        <v>1404</v>
      </c>
      <c r="D911" s="28" t="s">
        <v>2033</v>
      </c>
      <c r="E911" s="47">
        <v>42753</v>
      </c>
    </row>
    <row r="912" spans="1:5" x14ac:dyDescent="0.25">
      <c r="A912" s="7">
        <v>9071</v>
      </c>
      <c r="B912" s="28" t="s">
        <v>21</v>
      </c>
      <c r="C912" s="12">
        <v>1033.3900000000001</v>
      </c>
      <c r="D912" s="28" t="s">
        <v>2033</v>
      </c>
      <c r="E912" s="47">
        <v>42753</v>
      </c>
    </row>
    <row r="913" spans="1:5" x14ac:dyDescent="0.25">
      <c r="A913" s="7">
        <v>9072</v>
      </c>
      <c r="B913" s="28" t="s">
        <v>22</v>
      </c>
      <c r="C913" s="12">
        <v>1033.3900000000001</v>
      </c>
      <c r="D913" s="28" t="s">
        <v>2033</v>
      </c>
      <c r="E913" s="47">
        <v>42753</v>
      </c>
    </row>
    <row r="914" spans="1:5" x14ac:dyDescent="0.25">
      <c r="A914" s="7">
        <v>9073</v>
      </c>
      <c r="B914" s="28" t="s">
        <v>23</v>
      </c>
      <c r="C914" s="12">
        <v>1708.18</v>
      </c>
      <c r="D914" s="28" t="s">
        <v>2033</v>
      </c>
      <c r="E914" s="47">
        <v>42753</v>
      </c>
    </row>
    <row r="915" spans="1:5" x14ac:dyDescent="0.25">
      <c r="A915" s="7">
        <v>9074</v>
      </c>
      <c r="B915" s="28" t="s">
        <v>964</v>
      </c>
      <c r="C915" s="12">
        <v>1616.34</v>
      </c>
      <c r="D915" s="28" t="s">
        <v>2033</v>
      </c>
      <c r="E915" s="47">
        <v>42753</v>
      </c>
    </row>
    <row r="916" spans="1:5" x14ac:dyDescent="0.25">
      <c r="A916" s="7">
        <v>9075</v>
      </c>
      <c r="B916" s="28" t="s">
        <v>25</v>
      </c>
      <c r="C916" s="12">
        <v>1708.14</v>
      </c>
      <c r="D916" s="28" t="s">
        <v>2033</v>
      </c>
      <c r="E916" s="47">
        <v>42753</v>
      </c>
    </row>
    <row r="917" spans="1:5" x14ac:dyDescent="0.25">
      <c r="A917" s="7">
        <v>9076</v>
      </c>
      <c r="B917" s="28" t="s">
        <v>26</v>
      </c>
      <c r="C917" s="12">
        <v>1050</v>
      </c>
      <c r="D917" s="28" t="s">
        <v>2033</v>
      </c>
      <c r="E917" s="47">
        <v>42753</v>
      </c>
    </row>
    <row r="918" spans="1:5" x14ac:dyDescent="0.25">
      <c r="A918" s="7">
        <v>9077</v>
      </c>
      <c r="B918" s="28" t="s">
        <v>28</v>
      </c>
      <c r="C918" s="12">
        <v>913.2</v>
      </c>
      <c r="D918" s="28" t="s">
        <v>2033</v>
      </c>
      <c r="E918" s="47">
        <v>42753</v>
      </c>
    </row>
    <row r="919" spans="1:5" x14ac:dyDescent="0.25">
      <c r="A919" s="7">
        <v>9078</v>
      </c>
      <c r="B919" s="28" t="s">
        <v>696</v>
      </c>
      <c r="C919" s="12">
        <v>500</v>
      </c>
      <c r="D919" s="28" t="s">
        <v>2033</v>
      </c>
      <c r="E919" s="47">
        <v>42753</v>
      </c>
    </row>
    <row r="920" spans="1:5" x14ac:dyDescent="0.25">
      <c r="A920" s="7">
        <v>9079</v>
      </c>
      <c r="B920" s="28" t="s">
        <v>29</v>
      </c>
      <c r="C920" s="12">
        <v>1239.1199999999999</v>
      </c>
      <c r="D920" s="28" t="s">
        <v>2033</v>
      </c>
      <c r="E920" s="47">
        <v>42753</v>
      </c>
    </row>
    <row r="921" spans="1:5" x14ac:dyDescent="0.25">
      <c r="A921" s="7">
        <v>9080</v>
      </c>
      <c r="B921" s="28" t="s">
        <v>30</v>
      </c>
      <c r="C921" s="12">
        <v>1354.86</v>
      </c>
      <c r="D921" s="28" t="s">
        <v>2033</v>
      </c>
      <c r="E921" s="47">
        <v>42753</v>
      </c>
    </row>
    <row r="922" spans="1:5" x14ac:dyDescent="0.25">
      <c r="A922" s="7">
        <v>9081</v>
      </c>
      <c r="B922" s="28" t="s">
        <v>31</v>
      </c>
      <c r="C922" s="12">
        <v>1123.92</v>
      </c>
      <c r="D922" s="28" t="s">
        <v>2033</v>
      </c>
      <c r="E922" s="47">
        <v>42753</v>
      </c>
    </row>
    <row r="923" spans="1:5" x14ac:dyDescent="0.25">
      <c r="A923" s="7">
        <v>9082</v>
      </c>
      <c r="B923" s="28" t="s">
        <v>32</v>
      </c>
      <c r="C923" s="12">
        <v>1095.5999999999999</v>
      </c>
      <c r="D923" s="28" t="s">
        <v>2033</v>
      </c>
      <c r="E923" s="47">
        <v>42753</v>
      </c>
    </row>
    <row r="924" spans="1:5" x14ac:dyDescent="0.25">
      <c r="A924" s="7">
        <v>9083</v>
      </c>
      <c r="B924" s="28" t="s">
        <v>33</v>
      </c>
      <c r="C924" s="12">
        <v>900</v>
      </c>
      <c r="D924" s="28" t="s">
        <v>2033</v>
      </c>
      <c r="E924" s="47">
        <v>42753</v>
      </c>
    </row>
    <row r="925" spans="1:5" x14ac:dyDescent="0.25">
      <c r="A925" s="7">
        <v>9084</v>
      </c>
      <c r="B925" s="28" t="s">
        <v>15</v>
      </c>
      <c r="C925" s="12">
        <v>798.01</v>
      </c>
      <c r="D925" s="28" t="s">
        <v>2033</v>
      </c>
      <c r="E925" s="47">
        <v>42753</v>
      </c>
    </row>
    <row r="926" spans="1:5" x14ac:dyDescent="0.25">
      <c r="A926" s="7">
        <v>9085</v>
      </c>
      <c r="B926" s="28" t="s">
        <v>1006</v>
      </c>
      <c r="C926" s="12">
        <v>1183.17</v>
      </c>
      <c r="D926" s="28" t="s">
        <v>2033</v>
      </c>
      <c r="E926" s="47">
        <v>42753</v>
      </c>
    </row>
    <row r="927" spans="1:5" x14ac:dyDescent="0.25">
      <c r="A927" s="7">
        <v>9086</v>
      </c>
      <c r="B927" s="28" t="s">
        <v>34</v>
      </c>
      <c r="C927" s="12">
        <v>2188.44</v>
      </c>
      <c r="D927" s="28" t="s">
        <v>2033</v>
      </c>
      <c r="E927" s="47">
        <v>42753</v>
      </c>
    </row>
    <row r="928" spans="1:5" x14ac:dyDescent="0.25">
      <c r="A928" s="7">
        <v>9087</v>
      </c>
      <c r="B928" s="28" t="s">
        <v>35</v>
      </c>
      <c r="C928" s="12">
        <v>1336.53</v>
      </c>
      <c r="D928" s="28" t="s">
        <v>2033</v>
      </c>
      <c r="E928" s="47">
        <v>42753</v>
      </c>
    </row>
    <row r="929" spans="1:5" x14ac:dyDescent="0.25">
      <c r="A929" s="7">
        <v>9088</v>
      </c>
      <c r="B929" s="28" t="s">
        <v>1061</v>
      </c>
      <c r="C929" s="12">
        <v>1826.4</v>
      </c>
      <c r="D929" s="28" t="s">
        <v>2033</v>
      </c>
      <c r="E929" s="47">
        <v>42753</v>
      </c>
    </row>
    <row r="930" spans="1:5" x14ac:dyDescent="0.25">
      <c r="A930" s="7">
        <v>9089</v>
      </c>
      <c r="B930" s="28" t="s">
        <v>524</v>
      </c>
      <c r="C930" s="12">
        <v>1211.54</v>
      </c>
      <c r="D930" s="28" t="s">
        <v>2033</v>
      </c>
      <c r="E930" s="47">
        <v>42753</v>
      </c>
    </row>
    <row r="931" spans="1:5" x14ac:dyDescent="0.25">
      <c r="A931" s="7">
        <v>9090</v>
      </c>
      <c r="B931" s="28" t="s">
        <v>16</v>
      </c>
      <c r="C931" s="12">
        <v>1119.1099999999999</v>
      </c>
      <c r="D931" s="28" t="s">
        <v>2033</v>
      </c>
      <c r="E931" s="47">
        <v>42753</v>
      </c>
    </row>
    <row r="932" spans="1:5" x14ac:dyDescent="0.25">
      <c r="A932" s="7">
        <v>9091</v>
      </c>
      <c r="B932" s="28" t="s">
        <v>809</v>
      </c>
      <c r="C932" s="12">
        <v>1000</v>
      </c>
      <c r="D932" s="28" t="s">
        <v>2033</v>
      </c>
      <c r="E932" s="47">
        <v>42753</v>
      </c>
    </row>
    <row r="933" spans="1:5" x14ac:dyDescent="0.25">
      <c r="A933" s="7">
        <v>9092</v>
      </c>
      <c r="B933" s="28" t="s">
        <v>42</v>
      </c>
      <c r="C933" s="12">
        <v>0</v>
      </c>
      <c r="D933" s="28" t="s">
        <v>42</v>
      </c>
      <c r="E933" s="47">
        <v>42753</v>
      </c>
    </row>
    <row r="934" spans="1:5" x14ac:dyDescent="0.25">
      <c r="A934" s="7">
        <v>9093</v>
      </c>
      <c r="B934" s="28" t="s">
        <v>928</v>
      </c>
      <c r="C934" s="12">
        <v>32480</v>
      </c>
      <c r="D934" s="28" t="s">
        <v>2034</v>
      </c>
      <c r="E934" s="47">
        <v>42753</v>
      </c>
    </row>
    <row r="935" spans="1:5" x14ac:dyDescent="0.25">
      <c r="A935" s="7">
        <v>9094</v>
      </c>
      <c r="B935" s="28" t="s">
        <v>144</v>
      </c>
      <c r="C935" s="12">
        <v>40000</v>
      </c>
      <c r="D935" s="27" t="s">
        <v>2035</v>
      </c>
      <c r="E935" s="47">
        <v>42753</v>
      </c>
    </row>
    <row r="936" spans="1:5" x14ac:dyDescent="0.25">
      <c r="A936" s="7">
        <v>9095</v>
      </c>
      <c r="B936" s="28" t="s">
        <v>1007</v>
      </c>
      <c r="C936" s="12">
        <v>57143.34</v>
      </c>
      <c r="D936" s="28" t="s">
        <v>2036</v>
      </c>
      <c r="E936" s="47">
        <v>42753</v>
      </c>
    </row>
    <row r="937" spans="1:5" x14ac:dyDescent="0.25">
      <c r="A937" s="7">
        <v>9096</v>
      </c>
      <c r="B937" s="28" t="s">
        <v>2037</v>
      </c>
      <c r="C937" s="12">
        <v>11935.77</v>
      </c>
      <c r="D937" s="13" t="s">
        <v>2038</v>
      </c>
      <c r="E937" s="47">
        <v>42754</v>
      </c>
    </row>
    <row r="938" spans="1:5" x14ac:dyDescent="0.25">
      <c r="A938" s="7">
        <v>9097</v>
      </c>
      <c r="B938" s="28" t="s">
        <v>962</v>
      </c>
      <c r="C938" s="12">
        <v>0</v>
      </c>
      <c r="D938" s="13" t="s">
        <v>42</v>
      </c>
      <c r="E938" s="47">
        <v>42754</v>
      </c>
    </row>
    <row r="939" spans="1:5" x14ac:dyDescent="0.25">
      <c r="A939" s="7">
        <v>9098</v>
      </c>
      <c r="B939" s="28" t="s">
        <v>2039</v>
      </c>
      <c r="C939" s="12">
        <v>12188.53</v>
      </c>
      <c r="D939" s="13" t="s">
        <v>2040</v>
      </c>
      <c r="E939" s="47">
        <v>42754</v>
      </c>
    </row>
    <row r="940" spans="1:5" x14ac:dyDescent="0.25">
      <c r="A940" s="7">
        <v>9099</v>
      </c>
      <c r="B940" s="28" t="s">
        <v>7</v>
      </c>
      <c r="C940" s="12">
        <v>848884.21</v>
      </c>
      <c r="D940" s="28" t="s">
        <v>2041</v>
      </c>
      <c r="E940" s="47">
        <v>42754</v>
      </c>
    </row>
    <row r="941" spans="1:5" x14ac:dyDescent="0.25">
      <c r="A941" s="7">
        <v>9100</v>
      </c>
      <c r="B941" s="28" t="s">
        <v>7</v>
      </c>
      <c r="C941" s="12">
        <v>144</v>
      </c>
      <c r="D941" s="28" t="s">
        <v>2042</v>
      </c>
      <c r="E941" s="47">
        <v>42754</v>
      </c>
    </row>
    <row r="942" spans="1:5" x14ac:dyDescent="0.25">
      <c r="A942" s="7">
        <v>9101</v>
      </c>
      <c r="B942" s="13" t="s">
        <v>520</v>
      </c>
      <c r="C942" s="12">
        <v>63600</v>
      </c>
      <c r="D942" s="8" t="s">
        <v>2043</v>
      </c>
      <c r="E942" s="47">
        <v>42754</v>
      </c>
    </row>
    <row r="943" spans="1:5" x14ac:dyDescent="0.25">
      <c r="A943" s="7">
        <v>9102</v>
      </c>
      <c r="B943" s="28" t="s">
        <v>523</v>
      </c>
      <c r="C943" s="12">
        <v>4229.3999999999996</v>
      </c>
      <c r="D943" s="27" t="s">
        <v>2044</v>
      </c>
      <c r="E943" s="47">
        <v>42754</v>
      </c>
    </row>
    <row r="944" spans="1:5" x14ac:dyDescent="0.25">
      <c r="A944" s="7">
        <v>9103</v>
      </c>
      <c r="B944" s="24" t="s">
        <v>195</v>
      </c>
      <c r="C944" s="12">
        <v>46686.81</v>
      </c>
      <c r="D944" s="8" t="s">
        <v>2045</v>
      </c>
      <c r="E944" s="47">
        <v>42754</v>
      </c>
    </row>
    <row r="945" spans="1:5" x14ac:dyDescent="0.25">
      <c r="A945" s="7">
        <v>9104</v>
      </c>
      <c r="B945" s="8" t="s">
        <v>56</v>
      </c>
      <c r="C945" s="12">
        <v>78443.33</v>
      </c>
      <c r="D945" s="8" t="s">
        <v>2046</v>
      </c>
      <c r="E945" s="47">
        <v>42754</v>
      </c>
    </row>
    <row r="946" spans="1:5" x14ac:dyDescent="0.25">
      <c r="A946" s="7">
        <v>9105</v>
      </c>
      <c r="B946" s="28" t="s">
        <v>829</v>
      </c>
      <c r="C946" s="12">
        <v>134933.76999999999</v>
      </c>
      <c r="D946" s="28" t="s">
        <v>2047</v>
      </c>
      <c r="E946" s="47">
        <v>42754</v>
      </c>
    </row>
    <row r="947" spans="1:5" x14ac:dyDescent="0.25">
      <c r="A947" s="7">
        <v>9106</v>
      </c>
      <c r="B947" s="28" t="s">
        <v>7</v>
      </c>
      <c r="C947" s="12">
        <v>9761</v>
      </c>
      <c r="D947" s="27" t="s">
        <v>2048</v>
      </c>
      <c r="E947" s="47">
        <v>42755</v>
      </c>
    </row>
    <row r="948" spans="1:5" x14ac:dyDescent="0.25">
      <c r="A948" s="7">
        <v>9107</v>
      </c>
      <c r="B948" s="28" t="s">
        <v>218</v>
      </c>
      <c r="C948" s="12">
        <v>19199</v>
      </c>
      <c r="D948" s="27" t="s">
        <v>2049</v>
      </c>
      <c r="E948" s="47">
        <v>42755</v>
      </c>
    </row>
    <row r="949" spans="1:5" x14ac:dyDescent="0.25">
      <c r="A949" s="7">
        <v>9108</v>
      </c>
      <c r="B949" s="8" t="s">
        <v>285</v>
      </c>
      <c r="C949" s="12">
        <v>18518</v>
      </c>
      <c r="D949" s="8" t="s">
        <v>2050</v>
      </c>
      <c r="E949" s="47">
        <v>42755</v>
      </c>
    </row>
    <row r="950" spans="1:5" x14ac:dyDescent="0.25">
      <c r="A950" s="7">
        <v>9109</v>
      </c>
      <c r="B950" s="8" t="s">
        <v>533</v>
      </c>
      <c r="C950" s="12">
        <v>49224.6</v>
      </c>
      <c r="D950" s="8" t="s">
        <v>2051</v>
      </c>
      <c r="E950" s="47">
        <v>42755</v>
      </c>
    </row>
    <row r="951" spans="1:5" x14ac:dyDescent="0.25">
      <c r="A951" s="7">
        <v>9110</v>
      </c>
      <c r="B951" s="28" t="s">
        <v>7</v>
      </c>
      <c r="C951" s="12">
        <v>397</v>
      </c>
      <c r="D951" s="27" t="s">
        <v>2052</v>
      </c>
      <c r="E951" s="29">
        <v>42758</v>
      </c>
    </row>
    <row r="952" spans="1:5" x14ac:dyDescent="0.25">
      <c r="A952" s="7">
        <v>9111</v>
      </c>
      <c r="B952" s="28" t="s">
        <v>2053</v>
      </c>
      <c r="C952" s="12">
        <v>36000</v>
      </c>
      <c r="D952" s="27" t="s">
        <v>2054</v>
      </c>
      <c r="E952" s="58">
        <v>42759</v>
      </c>
    </row>
    <row r="953" spans="1:5" x14ac:dyDescent="0.25">
      <c r="A953" s="7">
        <v>9112</v>
      </c>
      <c r="B953" s="8" t="s">
        <v>990</v>
      </c>
      <c r="C953" s="12">
        <v>50000</v>
      </c>
      <c r="D953" s="28" t="s">
        <v>2055</v>
      </c>
      <c r="E953" s="59">
        <v>42759</v>
      </c>
    </row>
    <row r="954" spans="1:5" x14ac:dyDescent="0.25">
      <c r="A954" s="7">
        <v>9113</v>
      </c>
      <c r="B954" s="28" t="s">
        <v>571</v>
      </c>
      <c r="C954" s="12">
        <v>31417.89</v>
      </c>
      <c r="D954" s="28" t="s">
        <v>2056</v>
      </c>
      <c r="E954" s="58">
        <v>42760</v>
      </c>
    </row>
    <row r="955" spans="1:5" x14ac:dyDescent="0.25">
      <c r="A955" s="7">
        <v>9114</v>
      </c>
      <c r="B955" s="28" t="s">
        <v>434</v>
      </c>
      <c r="C955" s="12">
        <v>200880.03</v>
      </c>
      <c r="D955" s="28" t="s">
        <v>2057</v>
      </c>
      <c r="E955" s="59">
        <v>42760</v>
      </c>
    </row>
    <row r="956" spans="1:5" x14ac:dyDescent="0.25">
      <c r="A956" s="7">
        <v>9115</v>
      </c>
      <c r="B956" s="28" t="s">
        <v>90</v>
      </c>
      <c r="C956" s="12">
        <v>5215.12</v>
      </c>
      <c r="D956" s="28" t="s">
        <v>2058</v>
      </c>
      <c r="E956" s="59">
        <v>42760</v>
      </c>
    </row>
    <row r="957" spans="1:5" x14ac:dyDescent="0.25">
      <c r="A957" s="7">
        <v>9116</v>
      </c>
      <c r="B957" s="28" t="s">
        <v>8</v>
      </c>
      <c r="C957" s="12">
        <v>9900</v>
      </c>
      <c r="D957" s="28" t="s">
        <v>2059</v>
      </c>
      <c r="E957" s="59">
        <v>42760</v>
      </c>
    </row>
    <row r="958" spans="1:5" x14ac:dyDescent="0.25">
      <c r="A958" s="7">
        <v>9117</v>
      </c>
      <c r="B958" s="28" t="s">
        <v>644</v>
      </c>
      <c r="C958" s="12">
        <v>44182.94</v>
      </c>
      <c r="D958" s="28" t="s">
        <v>2060</v>
      </c>
      <c r="E958" s="59">
        <v>42760</v>
      </c>
    </row>
    <row r="959" spans="1:5" x14ac:dyDescent="0.25">
      <c r="A959" s="7">
        <v>9118</v>
      </c>
      <c r="B959" s="28" t="s">
        <v>365</v>
      </c>
      <c r="C959" s="12">
        <v>20702.66</v>
      </c>
      <c r="D959" s="28" t="s">
        <v>2061</v>
      </c>
      <c r="E959" s="59">
        <v>42760</v>
      </c>
    </row>
    <row r="960" spans="1:5" x14ac:dyDescent="0.25">
      <c r="A960" s="7">
        <v>9119</v>
      </c>
      <c r="B960" s="28" t="s">
        <v>36</v>
      </c>
      <c r="C960" s="12">
        <v>69813.399999999994</v>
      </c>
      <c r="D960" s="28" t="s">
        <v>2062</v>
      </c>
      <c r="E960" s="59">
        <v>42760</v>
      </c>
    </row>
    <row r="961" spans="1:5" x14ac:dyDescent="0.25">
      <c r="A961" s="7">
        <v>9120</v>
      </c>
      <c r="B961" s="28" t="s">
        <v>365</v>
      </c>
      <c r="C961" s="12">
        <v>134458.98000000001</v>
      </c>
      <c r="D961" s="28" t="s">
        <v>2063</v>
      </c>
      <c r="E961" s="59">
        <v>42760</v>
      </c>
    </row>
    <row r="962" spans="1:5" x14ac:dyDescent="0.25">
      <c r="A962" s="7">
        <v>9121</v>
      </c>
      <c r="B962" s="28" t="s">
        <v>716</v>
      </c>
      <c r="C962" s="12">
        <v>290000</v>
      </c>
      <c r="D962" s="28" t="s">
        <v>2064</v>
      </c>
      <c r="E962" s="59">
        <v>42760</v>
      </c>
    </row>
    <row r="963" spans="1:5" x14ac:dyDescent="0.25">
      <c r="A963" s="7">
        <v>9122</v>
      </c>
      <c r="B963" s="28" t="s">
        <v>791</v>
      </c>
      <c r="C963" s="12">
        <v>8000</v>
      </c>
      <c r="D963" s="28" t="s">
        <v>2065</v>
      </c>
      <c r="E963" s="59">
        <v>42760</v>
      </c>
    </row>
    <row r="964" spans="1:5" x14ac:dyDescent="0.25">
      <c r="A964" s="7">
        <v>9123</v>
      </c>
      <c r="B964" s="8" t="s">
        <v>43</v>
      </c>
      <c r="C964" s="12">
        <v>3500</v>
      </c>
      <c r="D964" s="8" t="s">
        <v>2066</v>
      </c>
      <c r="E964" s="59">
        <v>42760</v>
      </c>
    </row>
    <row r="965" spans="1:5" x14ac:dyDescent="0.25">
      <c r="A965" s="7">
        <v>9124</v>
      </c>
      <c r="B965" s="8" t="s">
        <v>43</v>
      </c>
      <c r="C965" s="12">
        <v>3000</v>
      </c>
      <c r="D965" s="8" t="s">
        <v>2067</v>
      </c>
      <c r="E965" s="59">
        <v>42760</v>
      </c>
    </row>
    <row r="966" spans="1:5" x14ac:dyDescent="0.25">
      <c r="A966" s="7">
        <v>9125</v>
      </c>
      <c r="B966" s="28" t="s">
        <v>728</v>
      </c>
      <c r="C966" s="31">
        <v>0</v>
      </c>
      <c r="D966" s="28" t="s">
        <v>42</v>
      </c>
      <c r="E966" s="58">
        <v>42761</v>
      </c>
    </row>
    <row r="967" spans="1:5" x14ac:dyDescent="0.25">
      <c r="A967" s="7">
        <v>9126</v>
      </c>
      <c r="B967" s="28" t="s">
        <v>728</v>
      </c>
      <c r="C967" s="31">
        <v>0</v>
      </c>
      <c r="D967" s="28" t="s">
        <v>42</v>
      </c>
      <c r="E967" s="59">
        <v>42761</v>
      </c>
    </row>
    <row r="968" spans="1:5" x14ac:dyDescent="0.25">
      <c r="A968" s="7">
        <v>9127</v>
      </c>
      <c r="B968" s="28" t="s">
        <v>7</v>
      </c>
      <c r="C968" s="12">
        <v>238330</v>
      </c>
      <c r="D968" s="28" t="s">
        <v>2068</v>
      </c>
      <c r="E968" s="59">
        <v>42761</v>
      </c>
    </row>
    <row r="969" spans="1:5" x14ac:dyDescent="0.25">
      <c r="A969" s="7">
        <v>9128</v>
      </c>
      <c r="B969" s="28" t="s">
        <v>7</v>
      </c>
      <c r="C969" s="12">
        <v>5667041</v>
      </c>
      <c r="D969" s="28" t="s">
        <v>2069</v>
      </c>
      <c r="E969" s="59">
        <v>42761</v>
      </c>
    </row>
    <row r="970" spans="1:5" x14ac:dyDescent="0.25">
      <c r="A970" s="7">
        <v>9129</v>
      </c>
      <c r="B970" s="28" t="s">
        <v>7</v>
      </c>
      <c r="C970" s="12">
        <v>3205172.71</v>
      </c>
      <c r="D970" s="28" t="s">
        <v>2070</v>
      </c>
      <c r="E970" s="59">
        <v>42761</v>
      </c>
    </row>
    <row r="971" spans="1:5" x14ac:dyDescent="0.25">
      <c r="A971" s="7">
        <v>9130</v>
      </c>
      <c r="B971" s="28" t="s">
        <v>728</v>
      </c>
      <c r="C971" s="31">
        <v>0</v>
      </c>
      <c r="D971" s="28" t="s">
        <v>42</v>
      </c>
      <c r="E971" s="59">
        <v>42761</v>
      </c>
    </row>
    <row r="972" spans="1:5" x14ac:dyDescent="0.25">
      <c r="A972" s="7">
        <v>9131</v>
      </c>
      <c r="B972" s="28" t="s">
        <v>2071</v>
      </c>
      <c r="C972" s="12">
        <v>34800</v>
      </c>
      <c r="D972" s="28" t="s">
        <v>2072</v>
      </c>
      <c r="E972" s="59">
        <v>42761</v>
      </c>
    </row>
    <row r="973" spans="1:5" x14ac:dyDescent="0.25">
      <c r="A973" s="7">
        <v>9132</v>
      </c>
      <c r="B973" s="8" t="s">
        <v>929</v>
      </c>
      <c r="C973" s="12">
        <v>4967</v>
      </c>
      <c r="D973" s="8" t="s">
        <v>2073</v>
      </c>
      <c r="E973" s="59">
        <v>42761</v>
      </c>
    </row>
    <row r="974" spans="1:5" x14ac:dyDescent="0.25">
      <c r="A974" s="7">
        <v>9133</v>
      </c>
      <c r="B974" s="8" t="s">
        <v>806</v>
      </c>
      <c r="C974" s="12">
        <v>4952</v>
      </c>
      <c r="D974" s="8" t="s">
        <v>2074</v>
      </c>
      <c r="E974" s="59">
        <v>42761</v>
      </c>
    </row>
    <row r="975" spans="1:5" x14ac:dyDescent="0.25">
      <c r="A975" s="7">
        <v>9134</v>
      </c>
      <c r="B975" s="8" t="s">
        <v>930</v>
      </c>
      <c r="C975" s="12">
        <v>4065</v>
      </c>
      <c r="D975" s="8" t="s">
        <v>2075</v>
      </c>
      <c r="E975" s="59">
        <v>42761</v>
      </c>
    </row>
    <row r="976" spans="1:5" x14ac:dyDescent="0.25">
      <c r="A976" s="7">
        <v>9135</v>
      </c>
      <c r="B976" s="8" t="s">
        <v>462</v>
      </c>
      <c r="C976" s="12">
        <v>4966</v>
      </c>
      <c r="D976" s="8" t="s">
        <v>2076</v>
      </c>
      <c r="E976" s="59">
        <v>42761</v>
      </c>
    </row>
    <row r="977" spans="1:5" x14ac:dyDescent="0.25">
      <c r="A977" s="7">
        <v>9136</v>
      </c>
      <c r="B977" s="8" t="s">
        <v>454</v>
      </c>
      <c r="C977" s="12">
        <v>0</v>
      </c>
      <c r="D977" s="8" t="s">
        <v>42</v>
      </c>
      <c r="E977" s="59">
        <v>42761</v>
      </c>
    </row>
    <row r="978" spans="1:5" x14ac:dyDescent="0.25">
      <c r="A978" s="7">
        <v>9137</v>
      </c>
      <c r="B978" s="8" t="s">
        <v>145</v>
      </c>
      <c r="C978" s="12">
        <v>8042</v>
      </c>
      <c r="D978" s="8" t="s">
        <v>2077</v>
      </c>
      <c r="E978" s="59">
        <v>42761</v>
      </c>
    </row>
    <row r="979" spans="1:5" x14ac:dyDescent="0.25">
      <c r="A979" s="7">
        <v>9138</v>
      </c>
      <c r="B979" s="8" t="s">
        <v>252</v>
      </c>
      <c r="C979" s="12">
        <v>4966</v>
      </c>
      <c r="D979" s="8" t="s">
        <v>2078</v>
      </c>
      <c r="E979" s="59">
        <v>42761</v>
      </c>
    </row>
    <row r="980" spans="1:5" x14ac:dyDescent="0.25">
      <c r="A980" s="7">
        <v>9139</v>
      </c>
      <c r="B980" s="8" t="s">
        <v>2079</v>
      </c>
      <c r="C980" s="12">
        <v>8183</v>
      </c>
      <c r="D980" s="8" t="s">
        <v>2080</v>
      </c>
      <c r="E980" s="59">
        <v>42761</v>
      </c>
    </row>
    <row r="981" spans="1:5" x14ac:dyDescent="0.25">
      <c r="A981" s="7">
        <v>9140</v>
      </c>
      <c r="B981" s="8" t="s">
        <v>2081</v>
      </c>
      <c r="C981" s="12">
        <v>4966</v>
      </c>
      <c r="D981" s="8" t="s">
        <v>2082</v>
      </c>
      <c r="E981" s="59">
        <v>42761</v>
      </c>
    </row>
    <row r="982" spans="1:5" x14ac:dyDescent="0.25">
      <c r="A982" s="7">
        <v>9141</v>
      </c>
      <c r="B982" s="8" t="s">
        <v>2083</v>
      </c>
      <c r="C982" s="12">
        <v>6911</v>
      </c>
      <c r="D982" s="8" t="s">
        <v>2084</v>
      </c>
      <c r="E982" s="59">
        <v>42761</v>
      </c>
    </row>
    <row r="983" spans="1:5" x14ac:dyDescent="0.25">
      <c r="A983" s="7">
        <v>9142</v>
      </c>
      <c r="B983" s="8" t="s">
        <v>2085</v>
      </c>
      <c r="C983" s="12">
        <v>4967</v>
      </c>
      <c r="D983" s="8" t="s">
        <v>2086</v>
      </c>
      <c r="E983" s="59">
        <v>42761</v>
      </c>
    </row>
    <row r="984" spans="1:5" x14ac:dyDescent="0.25">
      <c r="A984" s="7">
        <v>9143</v>
      </c>
      <c r="B984" s="8" t="s">
        <v>237</v>
      </c>
      <c r="C984" s="12">
        <v>4756</v>
      </c>
      <c r="D984" s="8" t="s">
        <v>2087</v>
      </c>
      <c r="E984" s="59">
        <v>42761</v>
      </c>
    </row>
    <row r="985" spans="1:5" x14ac:dyDescent="0.25">
      <c r="A985" s="7">
        <v>9144</v>
      </c>
      <c r="B985" s="8" t="s">
        <v>782</v>
      </c>
      <c r="C985" s="12">
        <v>4756</v>
      </c>
      <c r="D985" s="8" t="s">
        <v>2088</v>
      </c>
      <c r="E985" s="59">
        <v>42761</v>
      </c>
    </row>
    <row r="986" spans="1:5" x14ac:dyDescent="0.25">
      <c r="A986" s="7">
        <v>9145</v>
      </c>
      <c r="B986" s="8" t="s">
        <v>1907</v>
      </c>
      <c r="C986" s="12">
        <v>4756</v>
      </c>
      <c r="D986" s="8" t="s">
        <v>2089</v>
      </c>
      <c r="E986" s="59">
        <v>42761</v>
      </c>
    </row>
    <row r="987" spans="1:5" x14ac:dyDescent="0.25">
      <c r="A987" s="7">
        <v>9146</v>
      </c>
      <c r="B987" s="8" t="s">
        <v>1654</v>
      </c>
      <c r="C987" s="12">
        <v>4756</v>
      </c>
      <c r="D987" s="8" t="s">
        <v>2090</v>
      </c>
      <c r="E987" s="59">
        <v>42761</v>
      </c>
    </row>
    <row r="988" spans="1:5" x14ac:dyDescent="0.25">
      <c r="A988" s="7">
        <v>9147</v>
      </c>
      <c r="B988" s="28" t="s">
        <v>612</v>
      </c>
      <c r="C988" s="12">
        <v>21924</v>
      </c>
      <c r="D988" s="28" t="s">
        <v>2091</v>
      </c>
      <c r="E988" s="58">
        <v>42762</v>
      </c>
    </row>
    <row r="989" spans="1:5" x14ac:dyDescent="0.25">
      <c r="A989" s="7">
        <v>9148</v>
      </c>
      <c r="B989" s="28" t="s">
        <v>612</v>
      </c>
      <c r="C989" s="12">
        <v>1571.8</v>
      </c>
      <c r="D989" s="28" t="s">
        <v>2092</v>
      </c>
      <c r="E989" s="59">
        <v>42762</v>
      </c>
    </row>
    <row r="990" spans="1:5" x14ac:dyDescent="0.25">
      <c r="A990" s="7">
        <v>9149</v>
      </c>
      <c r="B990" s="28" t="s">
        <v>662</v>
      </c>
      <c r="C990" s="12">
        <v>142481.51999999999</v>
      </c>
      <c r="D990" s="28" t="s">
        <v>2093</v>
      </c>
      <c r="E990" s="59">
        <v>42762</v>
      </c>
    </row>
    <row r="991" spans="1:5" x14ac:dyDescent="0.25">
      <c r="A991" s="7">
        <v>9150</v>
      </c>
      <c r="B991" s="28" t="s">
        <v>927</v>
      </c>
      <c r="C991" s="12">
        <v>68448.12</v>
      </c>
      <c r="D991" s="28" t="s">
        <v>2094</v>
      </c>
      <c r="E991" s="59">
        <v>42762</v>
      </c>
    </row>
    <row r="992" spans="1:5" x14ac:dyDescent="0.25">
      <c r="A992" s="7">
        <v>9151</v>
      </c>
      <c r="B992" s="28" t="s">
        <v>301</v>
      </c>
      <c r="C992" s="12">
        <v>11674.5</v>
      </c>
      <c r="D992" s="28" t="s">
        <v>2095</v>
      </c>
      <c r="E992" s="59">
        <v>42762</v>
      </c>
    </row>
    <row r="993" spans="1:5" x14ac:dyDescent="0.25">
      <c r="A993" s="7">
        <v>9152</v>
      </c>
      <c r="B993" s="28" t="s">
        <v>2096</v>
      </c>
      <c r="C993" s="12">
        <v>7978.85</v>
      </c>
      <c r="D993" s="28" t="s">
        <v>2097</v>
      </c>
      <c r="E993" s="59">
        <v>42762</v>
      </c>
    </row>
    <row r="994" spans="1:5" x14ac:dyDescent="0.25">
      <c r="A994" s="7">
        <v>9153</v>
      </c>
      <c r="B994" s="28" t="s">
        <v>533</v>
      </c>
      <c r="C994" s="12">
        <v>79871.8</v>
      </c>
      <c r="D994" s="28" t="s">
        <v>2098</v>
      </c>
      <c r="E994" s="59">
        <v>42762</v>
      </c>
    </row>
    <row r="995" spans="1:5" x14ac:dyDescent="0.25">
      <c r="A995" s="7">
        <v>9154</v>
      </c>
      <c r="B995" s="28" t="s">
        <v>780</v>
      </c>
      <c r="C995" s="12">
        <v>59216.86</v>
      </c>
      <c r="D995" s="28" t="s">
        <v>2099</v>
      </c>
      <c r="E995" s="59">
        <v>42762</v>
      </c>
    </row>
    <row r="996" spans="1:5" x14ac:dyDescent="0.25">
      <c r="A996" s="7">
        <v>9155</v>
      </c>
      <c r="B996" s="28" t="s">
        <v>42</v>
      </c>
      <c r="C996" s="31">
        <v>0</v>
      </c>
      <c r="D996" s="28" t="s">
        <v>42</v>
      </c>
      <c r="E996" s="59">
        <v>42762</v>
      </c>
    </row>
    <row r="997" spans="1:5" x14ac:dyDescent="0.25">
      <c r="A997" s="7">
        <v>9156</v>
      </c>
      <c r="B997" s="28" t="s">
        <v>570</v>
      </c>
      <c r="C997" s="12">
        <v>100048.96000000001</v>
      </c>
      <c r="D997" s="28" t="s">
        <v>2100</v>
      </c>
      <c r="E997" s="59">
        <v>42762</v>
      </c>
    </row>
    <row r="998" spans="1:5" x14ac:dyDescent="0.25">
      <c r="A998" s="7">
        <v>9157</v>
      </c>
      <c r="B998" s="51" t="s">
        <v>439</v>
      </c>
      <c r="C998" s="40">
        <v>13345.87</v>
      </c>
      <c r="D998" s="51" t="s">
        <v>2101</v>
      </c>
      <c r="E998" s="60">
        <v>42762</v>
      </c>
    </row>
    <row r="999" spans="1:5" x14ac:dyDescent="0.25">
      <c r="A999" s="7">
        <v>9158</v>
      </c>
      <c r="B999" s="28" t="s">
        <v>588</v>
      </c>
      <c r="C999" s="31">
        <v>0</v>
      </c>
      <c r="D999" s="28" t="s">
        <v>42</v>
      </c>
      <c r="E999" s="47">
        <v>42762</v>
      </c>
    </row>
    <row r="1000" spans="1:5" x14ac:dyDescent="0.25">
      <c r="A1000" s="7">
        <v>9159</v>
      </c>
      <c r="B1000" s="28" t="s">
        <v>984</v>
      </c>
      <c r="C1000" s="12">
        <v>4756</v>
      </c>
      <c r="D1000" s="28" t="s">
        <v>2102</v>
      </c>
      <c r="E1000" s="47">
        <v>42762</v>
      </c>
    </row>
    <row r="1001" spans="1:5" x14ac:dyDescent="0.25">
      <c r="A1001" s="7">
        <v>9160</v>
      </c>
      <c r="B1001" s="28" t="s">
        <v>1173</v>
      </c>
      <c r="C1001" s="12">
        <v>4756</v>
      </c>
      <c r="D1001" s="28" t="s">
        <v>2103</v>
      </c>
      <c r="E1001" s="47">
        <v>42762</v>
      </c>
    </row>
    <row r="1002" spans="1:5" x14ac:dyDescent="0.25">
      <c r="A1002" s="7">
        <v>9161</v>
      </c>
      <c r="B1002" s="28" t="s">
        <v>151</v>
      </c>
      <c r="C1002" s="12">
        <v>4477</v>
      </c>
      <c r="D1002" s="28" t="s">
        <v>2104</v>
      </c>
      <c r="E1002" s="47">
        <v>42762</v>
      </c>
    </row>
    <row r="1003" spans="1:5" x14ac:dyDescent="0.25">
      <c r="A1003" s="7">
        <v>9162</v>
      </c>
      <c r="B1003" s="28" t="s">
        <v>910</v>
      </c>
      <c r="C1003" s="12">
        <v>4756</v>
      </c>
      <c r="D1003" s="28" t="s">
        <v>2105</v>
      </c>
      <c r="E1003" s="47">
        <v>42762</v>
      </c>
    </row>
    <row r="1004" spans="1:5" x14ac:dyDescent="0.25">
      <c r="A1004" s="7">
        <v>9163</v>
      </c>
      <c r="B1004" s="28" t="s">
        <v>624</v>
      </c>
      <c r="C1004" s="12">
        <v>2492</v>
      </c>
      <c r="D1004" s="28" t="s">
        <v>2106</v>
      </c>
      <c r="E1004" s="47">
        <v>42762</v>
      </c>
    </row>
    <row r="1005" spans="1:5" x14ac:dyDescent="0.25">
      <c r="A1005" s="7">
        <v>9164</v>
      </c>
      <c r="B1005" s="28" t="s">
        <v>344</v>
      </c>
      <c r="C1005" s="12">
        <v>4477</v>
      </c>
      <c r="D1005" s="28" t="s">
        <v>2107</v>
      </c>
      <c r="E1005" s="47">
        <v>42762</v>
      </c>
    </row>
    <row r="1006" spans="1:5" x14ac:dyDescent="0.25">
      <c r="A1006" s="7">
        <v>9165</v>
      </c>
      <c r="B1006" s="28" t="s">
        <v>1003</v>
      </c>
      <c r="C1006" s="12">
        <v>4756</v>
      </c>
      <c r="D1006" s="28" t="s">
        <v>2108</v>
      </c>
      <c r="E1006" s="47">
        <v>42762</v>
      </c>
    </row>
    <row r="1007" spans="1:5" x14ac:dyDescent="0.25">
      <c r="A1007" s="7">
        <v>9166</v>
      </c>
      <c r="B1007" s="28" t="s">
        <v>627</v>
      </c>
      <c r="C1007" s="12">
        <v>3860</v>
      </c>
      <c r="D1007" s="28" t="s">
        <v>2109</v>
      </c>
      <c r="E1007" s="47">
        <v>42762</v>
      </c>
    </row>
    <row r="1008" spans="1:5" x14ac:dyDescent="0.25">
      <c r="A1008" s="7">
        <v>9167</v>
      </c>
      <c r="B1008" s="28" t="s">
        <v>939</v>
      </c>
      <c r="C1008" s="12">
        <v>4756</v>
      </c>
      <c r="D1008" s="28" t="s">
        <v>2110</v>
      </c>
      <c r="E1008" s="47">
        <v>42762</v>
      </c>
    </row>
    <row r="1009" spans="1:5" x14ac:dyDescent="0.25">
      <c r="A1009" s="7">
        <v>9168</v>
      </c>
      <c r="B1009" s="28" t="s">
        <v>1289</v>
      </c>
      <c r="C1009" s="12">
        <v>4477</v>
      </c>
      <c r="D1009" s="28" t="s">
        <v>2111</v>
      </c>
      <c r="E1009" s="47">
        <v>42762</v>
      </c>
    </row>
    <row r="1010" spans="1:5" x14ac:dyDescent="0.25">
      <c r="A1010" s="7">
        <v>9169</v>
      </c>
      <c r="B1010" s="28" t="s">
        <v>630</v>
      </c>
      <c r="C1010" s="12">
        <v>2493</v>
      </c>
      <c r="D1010" s="28" t="s">
        <v>2112</v>
      </c>
      <c r="E1010" s="47">
        <v>42762</v>
      </c>
    </row>
    <row r="1011" spans="1:5" x14ac:dyDescent="0.25">
      <c r="A1011" s="7">
        <v>9170</v>
      </c>
      <c r="B1011" s="28" t="s">
        <v>540</v>
      </c>
      <c r="C1011" s="12">
        <v>2492</v>
      </c>
      <c r="D1011" s="28" t="s">
        <v>2113</v>
      </c>
      <c r="E1011" s="47">
        <v>42762</v>
      </c>
    </row>
    <row r="1012" spans="1:5" x14ac:dyDescent="0.25">
      <c r="A1012" s="7">
        <v>9171</v>
      </c>
      <c r="B1012" s="28" t="s">
        <v>1525</v>
      </c>
      <c r="C1012" s="12">
        <v>4654</v>
      </c>
      <c r="D1012" s="28" t="s">
        <v>2114</v>
      </c>
      <c r="E1012" s="47">
        <v>42762</v>
      </c>
    </row>
    <row r="1013" spans="1:5" x14ac:dyDescent="0.25">
      <c r="A1013" s="7">
        <v>9172</v>
      </c>
      <c r="B1013" s="28" t="s">
        <v>467</v>
      </c>
      <c r="C1013" s="12">
        <v>0</v>
      </c>
      <c r="D1013" s="28" t="s">
        <v>42</v>
      </c>
      <c r="E1013" s="47">
        <v>42762</v>
      </c>
    </row>
    <row r="1014" spans="1:5" x14ac:dyDescent="0.25">
      <c r="A1014" s="7">
        <v>9173</v>
      </c>
      <c r="B1014" s="28" t="s">
        <v>950</v>
      </c>
      <c r="C1014" s="12">
        <v>3651</v>
      </c>
      <c r="D1014" s="28" t="s">
        <v>2115</v>
      </c>
      <c r="E1014" s="47">
        <v>42762</v>
      </c>
    </row>
    <row r="1015" spans="1:5" x14ac:dyDescent="0.25">
      <c r="A1015" s="7">
        <v>9174</v>
      </c>
      <c r="B1015" s="28" t="s">
        <v>200</v>
      </c>
      <c r="C1015" s="12">
        <v>3846</v>
      </c>
      <c r="D1015" s="28" t="s">
        <v>2116</v>
      </c>
      <c r="E1015" s="47">
        <v>42762</v>
      </c>
    </row>
    <row r="1016" spans="1:5" x14ac:dyDescent="0.25">
      <c r="A1016" s="7">
        <v>9175</v>
      </c>
      <c r="B1016" s="28" t="s">
        <v>999</v>
      </c>
      <c r="C1016" s="12">
        <v>4756</v>
      </c>
      <c r="D1016" s="28" t="s">
        <v>2117</v>
      </c>
      <c r="E1016" s="47">
        <v>42762</v>
      </c>
    </row>
    <row r="1017" spans="1:5" x14ac:dyDescent="0.25">
      <c r="A1017" s="7">
        <v>9176</v>
      </c>
      <c r="B1017" s="28" t="s">
        <v>833</v>
      </c>
      <c r="C1017" s="12">
        <v>2492</v>
      </c>
      <c r="D1017" s="28" t="s">
        <v>2118</v>
      </c>
      <c r="E1017" s="47">
        <v>42762</v>
      </c>
    </row>
    <row r="1018" spans="1:5" x14ac:dyDescent="0.25">
      <c r="A1018" s="7">
        <v>9177</v>
      </c>
      <c r="B1018" s="28" t="s">
        <v>1680</v>
      </c>
      <c r="C1018" s="12">
        <v>4251</v>
      </c>
      <c r="D1018" s="28" t="s">
        <v>2119</v>
      </c>
      <c r="E1018" s="47">
        <v>42762</v>
      </c>
    </row>
    <row r="1019" spans="1:5" x14ac:dyDescent="0.25">
      <c r="A1019" s="7">
        <v>9178</v>
      </c>
      <c r="B1019" s="28" t="s">
        <v>248</v>
      </c>
      <c r="C1019" s="12">
        <v>6642</v>
      </c>
      <c r="D1019" s="28" t="s">
        <v>2120</v>
      </c>
      <c r="E1019" s="47">
        <v>42762</v>
      </c>
    </row>
    <row r="1020" spans="1:5" x14ac:dyDescent="0.25">
      <c r="A1020" s="7">
        <v>9179</v>
      </c>
      <c r="B1020" s="28" t="s">
        <v>731</v>
      </c>
      <c r="C1020" s="12">
        <v>5266</v>
      </c>
      <c r="D1020" s="28" t="s">
        <v>2121</v>
      </c>
      <c r="E1020" s="47">
        <v>42762</v>
      </c>
    </row>
    <row r="1021" spans="1:5" x14ac:dyDescent="0.25">
      <c r="A1021" s="7">
        <v>9180</v>
      </c>
      <c r="B1021" s="28" t="s">
        <v>1773</v>
      </c>
      <c r="C1021" s="12">
        <v>4312</v>
      </c>
      <c r="D1021" s="28" t="s">
        <v>2122</v>
      </c>
      <c r="E1021" s="47">
        <v>42762</v>
      </c>
    </row>
    <row r="1022" spans="1:5" x14ac:dyDescent="0.25">
      <c r="A1022" s="7">
        <v>9181</v>
      </c>
      <c r="B1022" s="28" t="s">
        <v>158</v>
      </c>
      <c r="C1022" s="12">
        <v>4066</v>
      </c>
      <c r="D1022" s="28" t="s">
        <v>2123</v>
      </c>
      <c r="E1022" s="47">
        <v>42762</v>
      </c>
    </row>
    <row r="1023" spans="1:5" x14ac:dyDescent="0.25">
      <c r="A1023" s="7">
        <v>9182</v>
      </c>
      <c r="B1023" s="28" t="s">
        <v>348</v>
      </c>
      <c r="C1023" s="12">
        <v>4539</v>
      </c>
      <c r="D1023" s="28" t="s">
        <v>2124</v>
      </c>
      <c r="E1023" s="47">
        <v>42762</v>
      </c>
    </row>
    <row r="1024" spans="1:5" x14ac:dyDescent="0.25">
      <c r="A1024" s="7">
        <v>9183</v>
      </c>
      <c r="B1024" s="28" t="s">
        <v>796</v>
      </c>
      <c r="C1024" s="12">
        <v>3607</v>
      </c>
      <c r="D1024" s="28" t="s">
        <v>2125</v>
      </c>
      <c r="E1024" s="47">
        <v>42762</v>
      </c>
    </row>
    <row r="1025" spans="1:5" x14ac:dyDescent="0.25">
      <c r="A1025" s="7">
        <v>9184</v>
      </c>
      <c r="B1025" s="28" t="s">
        <v>137</v>
      </c>
      <c r="C1025" s="12">
        <v>3411</v>
      </c>
      <c r="D1025" s="28" t="s">
        <v>2126</v>
      </c>
      <c r="E1025" s="47">
        <v>42762</v>
      </c>
    </row>
    <row r="1026" spans="1:5" x14ac:dyDescent="0.25">
      <c r="A1026" s="7">
        <v>9185</v>
      </c>
      <c r="B1026" s="28" t="s">
        <v>1341</v>
      </c>
      <c r="C1026" s="12">
        <v>3651</v>
      </c>
      <c r="D1026" s="28" t="s">
        <v>2127</v>
      </c>
      <c r="E1026" s="47">
        <v>42762</v>
      </c>
    </row>
    <row r="1027" spans="1:5" x14ac:dyDescent="0.25">
      <c r="A1027" s="7">
        <v>9186</v>
      </c>
      <c r="B1027" s="28" t="s">
        <v>2128</v>
      </c>
      <c r="C1027" s="12">
        <v>3441</v>
      </c>
      <c r="D1027" s="28" t="s">
        <v>2129</v>
      </c>
      <c r="E1027" s="47">
        <v>42762</v>
      </c>
    </row>
    <row r="1028" spans="1:5" x14ac:dyDescent="0.25">
      <c r="A1028" s="7">
        <v>9187</v>
      </c>
      <c r="B1028" s="28" t="s">
        <v>2130</v>
      </c>
      <c r="C1028" s="12">
        <v>3735</v>
      </c>
      <c r="D1028" s="28" t="s">
        <v>2131</v>
      </c>
      <c r="E1028" s="47">
        <v>42762</v>
      </c>
    </row>
    <row r="1029" spans="1:5" x14ac:dyDescent="0.25">
      <c r="A1029" s="7">
        <v>9188</v>
      </c>
      <c r="B1029" s="28" t="s">
        <v>336</v>
      </c>
      <c r="C1029" s="12">
        <v>3707</v>
      </c>
      <c r="D1029" s="28" t="s">
        <v>2132</v>
      </c>
      <c r="E1029" s="47">
        <v>42762</v>
      </c>
    </row>
    <row r="1030" spans="1:5" x14ac:dyDescent="0.25">
      <c r="A1030" s="7">
        <v>9189</v>
      </c>
      <c r="B1030" s="28" t="s">
        <v>839</v>
      </c>
      <c r="C1030" s="12">
        <v>2492</v>
      </c>
      <c r="D1030" s="28" t="s">
        <v>2133</v>
      </c>
      <c r="E1030" s="47">
        <v>42762</v>
      </c>
    </row>
    <row r="1031" spans="1:5" x14ac:dyDescent="0.25">
      <c r="A1031" s="7">
        <v>9190</v>
      </c>
      <c r="B1031" s="28" t="s">
        <v>433</v>
      </c>
      <c r="C1031" s="12">
        <v>3411</v>
      </c>
      <c r="D1031" s="28" t="s">
        <v>2134</v>
      </c>
      <c r="E1031" s="47">
        <v>42762</v>
      </c>
    </row>
    <row r="1032" spans="1:5" x14ac:dyDescent="0.25">
      <c r="A1032" s="7">
        <v>9191</v>
      </c>
      <c r="B1032" s="28" t="s">
        <v>2135</v>
      </c>
      <c r="C1032" s="12">
        <v>6445</v>
      </c>
      <c r="D1032" s="28" t="s">
        <v>2136</v>
      </c>
      <c r="E1032" s="47">
        <v>42762</v>
      </c>
    </row>
    <row r="1033" spans="1:5" x14ac:dyDescent="0.25">
      <c r="A1033" s="7">
        <v>9192</v>
      </c>
      <c r="B1033" s="28" t="s">
        <v>160</v>
      </c>
      <c r="C1033" s="12">
        <v>4066</v>
      </c>
      <c r="D1033" s="28" t="s">
        <v>2137</v>
      </c>
      <c r="E1033" s="47">
        <v>42762</v>
      </c>
    </row>
    <row r="1034" spans="1:5" x14ac:dyDescent="0.25">
      <c r="A1034" s="7">
        <v>9193</v>
      </c>
      <c r="B1034" s="28" t="s">
        <v>381</v>
      </c>
      <c r="C1034" s="12">
        <v>3441</v>
      </c>
      <c r="D1034" s="28" t="s">
        <v>2138</v>
      </c>
      <c r="E1034" s="47">
        <v>42762</v>
      </c>
    </row>
    <row r="1035" spans="1:5" x14ac:dyDescent="0.25">
      <c r="A1035" s="7">
        <v>9194</v>
      </c>
      <c r="B1035" s="28" t="s">
        <v>406</v>
      </c>
      <c r="C1035" s="12">
        <v>4078</v>
      </c>
      <c r="D1035" s="28" t="s">
        <v>2139</v>
      </c>
      <c r="E1035" s="47">
        <v>42762</v>
      </c>
    </row>
    <row r="1036" spans="1:5" x14ac:dyDescent="0.25">
      <c r="A1036" s="7">
        <v>9195</v>
      </c>
      <c r="B1036" s="28" t="s">
        <v>428</v>
      </c>
      <c r="C1036" s="12">
        <v>2493</v>
      </c>
      <c r="D1036" s="28" t="s">
        <v>2140</v>
      </c>
      <c r="E1036" s="47">
        <v>42762</v>
      </c>
    </row>
    <row r="1037" spans="1:5" x14ac:dyDescent="0.25">
      <c r="A1037" s="7">
        <v>9196</v>
      </c>
      <c r="B1037" s="28" t="s">
        <v>180</v>
      </c>
      <c r="C1037" s="12">
        <v>4191</v>
      </c>
      <c r="D1037" s="28" t="s">
        <v>2141</v>
      </c>
      <c r="E1037" s="47">
        <v>42762</v>
      </c>
    </row>
    <row r="1038" spans="1:5" x14ac:dyDescent="0.25">
      <c r="A1038" s="7">
        <v>9197</v>
      </c>
      <c r="B1038" s="28" t="s">
        <v>412</v>
      </c>
      <c r="C1038" s="12">
        <v>3348</v>
      </c>
      <c r="D1038" s="28" t="s">
        <v>2142</v>
      </c>
      <c r="E1038" s="47">
        <v>42762</v>
      </c>
    </row>
    <row r="1039" spans="1:5" x14ac:dyDescent="0.25">
      <c r="A1039" s="7">
        <v>9198</v>
      </c>
      <c r="B1039" s="28" t="s">
        <v>1672</v>
      </c>
      <c r="C1039" s="12">
        <v>2493</v>
      </c>
      <c r="D1039" s="28" t="s">
        <v>2143</v>
      </c>
      <c r="E1039" s="47">
        <v>42762</v>
      </c>
    </row>
    <row r="1040" spans="1:5" x14ac:dyDescent="0.25">
      <c r="A1040" s="7">
        <v>9199</v>
      </c>
      <c r="B1040" s="28" t="s">
        <v>445</v>
      </c>
      <c r="C1040" s="12">
        <v>3460</v>
      </c>
      <c r="D1040" s="28" t="s">
        <v>2144</v>
      </c>
      <c r="E1040" s="47">
        <v>42762</v>
      </c>
    </row>
    <row r="1041" spans="1:5" x14ac:dyDescent="0.25">
      <c r="A1041" s="7">
        <v>9200</v>
      </c>
      <c r="B1041" s="28" t="s">
        <v>1375</v>
      </c>
      <c r="C1041" s="12">
        <v>3851</v>
      </c>
      <c r="D1041" s="28" t="s">
        <v>2145</v>
      </c>
      <c r="E1041" s="47">
        <v>42762</v>
      </c>
    </row>
    <row r="1042" spans="1:5" x14ac:dyDescent="0.25">
      <c r="A1042" s="7">
        <v>9201</v>
      </c>
      <c r="B1042" s="28" t="s">
        <v>1446</v>
      </c>
      <c r="C1042" s="12">
        <v>3411</v>
      </c>
      <c r="D1042" s="28" t="s">
        <v>2146</v>
      </c>
      <c r="E1042" s="47">
        <v>42762</v>
      </c>
    </row>
    <row r="1043" spans="1:5" x14ac:dyDescent="0.25">
      <c r="A1043" s="7">
        <v>9202</v>
      </c>
      <c r="B1043" s="28" t="s">
        <v>1346</v>
      </c>
      <c r="C1043" s="12">
        <v>4191</v>
      </c>
      <c r="D1043" s="28" t="s">
        <v>2147</v>
      </c>
      <c r="E1043" s="47">
        <v>42762</v>
      </c>
    </row>
    <row r="1044" spans="1:5" x14ac:dyDescent="0.25">
      <c r="A1044" s="7">
        <v>9203</v>
      </c>
      <c r="B1044" s="28" t="s">
        <v>474</v>
      </c>
      <c r="C1044" s="12">
        <v>4539</v>
      </c>
      <c r="D1044" s="28" t="s">
        <v>2148</v>
      </c>
      <c r="E1044" s="47">
        <v>42762</v>
      </c>
    </row>
    <row r="1045" spans="1:5" x14ac:dyDescent="0.25">
      <c r="A1045" s="7">
        <v>9204</v>
      </c>
      <c r="B1045" s="28" t="s">
        <v>328</v>
      </c>
      <c r="C1045" s="12">
        <v>3845</v>
      </c>
      <c r="D1045" s="28" t="s">
        <v>2149</v>
      </c>
      <c r="E1045" s="47">
        <v>42762</v>
      </c>
    </row>
    <row r="1046" spans="1:5" x14ac:dyDescent="0.25">
      <c r="A1046" s="7">
        <v>9205</v>
      </c>
      <c r="B1046" s="28" t="s">
        <v>301</v>
      </c>
      <c r="C1046" s="12">
        <v>3607</v>
      </c>
      <c r="D1046" s="28" t="s">
        <v>2150</v>
      </c>
      <c r="E1046" s="47">
        <v>42762</v>
      </c>
    </row>
    <row r="1047" spans="1:5" x14ac:dyDescent="0.25">
      <c r="A1047" s="7">
        <v>9206</v>
      </c>
      <c r="B1047" s="28" t="s">
        <v>706</v>
      </c>
      <c r="C1047" s="12">
        <v>2159</v>
      </c>
      <c r="D1047" s="28" t="s">
        <v>2151</v>
      </c>
      <c r="E1047" s="47">
        <v>42762</v>
      </c>
    </row>
    <row r="1048" spans="1:5" x14ac:dyDescent="0.25">
      <c r="A1048" s="7">
        <v>9207</v>
      </c>
      <c r="B1048" s="28" t="s">
        <v>1504</v>
      </c>
      <c r="C1048" s="12">
        <v>5266</v>
      </c>
      <c r="D1048" s="28" t="s">
        <v>2152</v>
      </c>
      <c r="E1048" s="47">
        <v>42762</v>
      </c>
    </row>
    <row r="1049" spans="1:5" x14ac:dyDescent="0.25">
      <c r="A1049" s="7">
        <v>9208</v>
      </c>
      <c r="B1049" s="28" t="s">
        <v>383</v>
      </c>
      <c r="C1049" s="12">
        <v>2878</v>
      </c>
      <c r="D1049" s="28" t="s">
        <v>2153</v>
      </c>
      <c r="E1049" s="47">
        <v>42762</v>
      </c>
    </row>
    <row r="1050" spans="1:5" x14ac:dyDescent="0.25">
      <c r="A1050" s="7">
        <v>9209</v>
      </c>
      <c r="B1050" s="28" t="s">
        <v>986</v>
      </c>
      <c r="C1050" s="12">
        <v>4654</v>
      </c>
      <c r="D1050" s="28" t="s">
        <v>2154</v>
      </c>
      <c r="E1050" s="47">
        <v>42762</v>
      </c>
    </row>
    <row r="1051" spans="1:5" x14ac:dyDescent="0.25">
      <c r="A1051" s="7">
        <v>9210</v>
      </c>
      <c r="B1051" s="28" t="s">
        <v>489</v>
      </c>
      <c r="C1051" s="12">
        <v>4756</v>
      </c>
      <c r="D1051" s="28" t="s">
        <v>2155</v>
      </c>
      <c r="E1051" s="47">
        <v>42762</v>
      </c>
    </row>
    <row r="1052" spans="1:5" x14ac:dyDescent="0.25">
      <c r="A1052" s="7">
        <v>9211</v>
      </c>
      <c r="B1052" s="28" t="s">
        <v>553</v>
      </c>
      <c r="C1052" s="12">
        <v>2492</v>
      </c>
      <c r="D1052" s="28" t="s">
        <v>2156</v>
      </c>
      <c r="E1052" s="47">
        <v>42762</v>
      </c>
    </row>
    <row r="1053" spans="1:5" x14ac:dyDescent="0.25">
      <c r="A1053" s="7">
        <v>9212</v>
      </c>
      <c r="B1053" s="28" t="s">
        <v>1684</v>
      </c>
      <c r="C1053" s="12">
        <v>2492</v>
      </c>
      <c r="D1053" s="28" t="s">
        <v>2157</v>
      </c>
      <c r="E1053" s="47">
        <v>42762</v>
      </c>
    </row>
    <row r="1054" spans="1:5" x14ac:dyDescent="0.25">
      <c r="A1054" s="7">
        <v>9213</v>
      </c>
      <c r="B1054" s="28" t="s">
        <v>387</v>
      </c>
      <c r="C1054" s="12">
        <v>3846</v>
      </c>
      <c r="D1054" s="28" t="s">
        <v>2158</v>
      </c>
      <c r="E1054" s="47">
        <v>42762</v>
      </c>
    </row>
    <row r="1055" spans="1:5" x14ac:dyDescent="0.25">
      <c r="A1055" s="7">
        <v>9214</v>
      </c>
      <c r="B1055" s="28" t="s">
        <v>153</v>
      </c>
      <c r="C1055" s="12">
        <v>4254</v>
      </c>
      <c r="D1055" s="28" t="s">
        <v>2159</v>
      </c>
      <c r="E1055" s="47">
        <v>42762</v>
      </c>
    </row>
    <row r="1056" spans="1:5" x14ac:dyDescent="0.25">
      <c r="A1056" s="7">
        <v>9215</v>
      </c>
      <c r="B1056" s="28" t="s">
        <v>255</v>
      </c>
      <c r="C1056" s="12">
        <v>3573</v>
      </c>
      <c r="D1056" s="28" t="s">
        <v>2160</v>
      </c>
      <c r="E1056" s="47">
        <v>42762</v>
      </c>
    </row>
    <row r="1057" spans="1:5" x14ac:dyDescent="0.25">
      <c r="A1057" s="7">
        <v>9216</v>
      </c>
      <c r="B1057" s="28" t="s">
        <v>1001</v>
      </c>
      <c r="C1057" s="12">
        <v>4756</v>
      </c>
      <c r="D1057" s="28" t="s">
        <v>2161</v>
      </c>
      <c r="E1057" s="47">
        <v>42762</v>
      </c>
    </row>
    <row r="1058" spans="1:5" x14ac:dyDescent="0.25">
      <c r="A1058" s="7">
        <v>9217</v>
      </c>
      <c r="B1058" s="28" t="s">
        <v>1002</v>
      </c>
      <c r="C1058" s="12">
        <v>4756</v>
      </c>
      <c r="D1058" s="28" t="s">
        <v>2162</v>
      </c>
      <c r="E1058" s="47">
        <v>42762</v>
      </c>
    </row>
    <row r="1059" spans="1:5" x14ac:dyDescent="0.25">
      <c r="A1059" s="7">
        <v>9218</v>
      </c>
      <c r="B1059" s="28" t="s">
        <v>82</v>
      </c>
      <c r="C1059" s="12">
        <v>6445</v>
      </c>
      <c r="D1059" s="28" t="s">
        <v>2163</v>
      </c>
      <c r="E1059" s="47">
        <v>42762</v>
      </c>
    </row>
    <row r="1060" spans="1:5" x14ac:dyDescent="0.25">
      <c r="A1060" s="7">
        <v>9219</v>
      </c>
      <c r="B1060" s="28" t="s">
        <v>972</v>
      </c>
      <c r="C1060" s="12">
        <v>2492</v>
      </c>
      <c r="D1060" s="28" t="s">
        <v>2164</v>
      </c>
      <c r="E1060" s="47">
        <v>42762</v>
      </c>
    </row>
    <row r="1061" spans="1:5" x14ac:dyDescent="0.25">
      <c r="A1061" s="7">
        <v>9220</v>
      </c>
      <c r="B1061" s="28" t="s">
        <v>904</v>
      </c>
      <c r="C1061" s="12">
        <v>4756</v>
      </c>
      <c r="D1061" s="28" t="s">
        <v>2165</v>
      </c>
      <c r="E1061" s="47">
        <v>42762</v>
      </c>
    </row>
    <row r="1062" spans="1:5" x14ac:dyDescent="0.25">
      <c r="A1062" s="7">
        <v>9221</v>
      </c>
      <c r="B1062" s="28" t="s">
        <v>508</v>
      </c>
      <c r="C1062" s="12">
        <v>5855</v>
      </c>
      <c r="D1062" s="28" t="s">
        <v>2166</v>
      </c>
      <c r="E1062" s="47">
        <v>42762</v>
      </c>
    </row>
    <row r="1063" spans="1:5" x14ac:dyDescent="0.25">
      <c r="A1063" s="7">
        <v>9222</v>
      </c>
      <c r="B1063" s="28" t="s">
        <v>750</v>
      </c>
      <c r="C1063" s="12">
        <v>4312</v>
      </c>
      <c r="D1063" s="28" t="s">
        <v>2167</v>
      </c>
      <c r="E1063" s="47">
        <v>42762</v>
      </c>
    </row>
    <row r="1064" spans="1:5" x14ac:dyDescent="0.25">
      <c r="A1064" s="7">
        <v>9223</v>
      </c>
      <c r="B1064" s="28" t="s">
        <v>1018</v>
      </c>
      <c r="C1064" s="12">
        <v>2493</v>
      </c>
      <c r="D1064" s="28" t="s">
        <v>2168</v>
      </c>
      <c r="E1064" s="47">
        <v>42762</v>
      </c>
    </row>
    <row r="1065" spans="1:5" x14ac:dyDescent="0.25">
      <c r="A1065" s="7">
        <v>9224</v>
      </c>
      <c r="B1065" s="28" t="s">
        <v>878</v>
      </c>
      <c r="C1065" s="12">
        <v>4849</v>
      </c>
      <c r="D1065" s="28" t="s">
        <v>2169</v>
      </c>
      <c r="E1065" s="47">
        <v>42762</v>
      </c>
    </row>
    <row r="1066" spans="1:5" x14ac:dyDescent="0.25">
      <c r="A1066" s="7">
        <v>9225</v>
      </c>
      <c r="B1066" s="28" t="s">
        <v>484</v>
      </c>
      <c r="C1066" s="12">
        <v>5659</v>
      </c>
      <c r="D1066" s="28" t="s">
        <v>2170</v>
      </c>
      <c r="E1066" s="47">
        <v>42762</v>
      </c>
    </row>
    <row r="1067" spans="1:5" x14ac:dyDescent="0.25">
      <c r="A1067" s="7">
        <v>9226</v>
      </c>
      <c r="B1067" s="28" t="s">
        <v>1045</v>
      </c>
      <c r="C1067" s="12">
        <v>5000</v>
      </c>
      <c r="D1067" s="28" t="s">
        <v>2171</v>
      </c>
      <c r="E1067" s="47">
        <v>42762</v>
      </c>
    </row>
    <row r="1068" spans="1:5" x14ac:dyDescent="0.25">
      <c r="A1068" s="7">
        <v>9227</v>
      </c>
      <c r="B1068" s="28" t="s">
        <v>1512</v>
      </c>
      <c r="C1068" s="12">
        <v>2492</v>
      </c>
      <c r="D1068" s="28" t="s">
        <v>2172</v>
      </c>
      <c r="E1068" s="47">
        <v>42762</v>
      </c>
    </row>
    <row r="1069" spans="1:5" x14ac:dyDescent="0.25">
      <c r="A1069" s="7">
        <v>9228</v>
      </c>
      <c r="B1069" s="28" t="s">
        <v>476</v>
      </c>
      <c r="C1069" s="12">
        <v>3126</v>
      </c>
      <c r="D1069" s="28" t="s">
        <v>2173</v>
      </c>
      <c r="E1069" s="47">
        <v>42762</v>
      </c>
    </row>
    <row r="1070" spans="1:5" x14ac:dyDescent="0.25">
      <c r="A1070" s="7">
        <v>9229</v>
      </c>
      <c r="B1070" s="28" t="s">
        <v>749</v>
      </c>
      <c r="C1070" s="12">
        <v>2493</v>
      </c>
      <c r="D1070" s="28" t="s">
        <v>2174</v>
      </c>
      <c r="E1070" s="47">
        <v>42762</v>
      </c>
    </row>
    <row r="1071" spans="1:5" x14ac:dyDescent="0.25">
      <c r="A1071" s="7">
        <v>9230</v>
      </c>
      <c r="B1071" s="28" t="s">
        <v>953</v>
      </c>
      <c r="C1071" s="12">
        <v>5265</v>
      </c>
      <c r="D1071" s="28" t="s">
        <v>2175</v>
      </c>
      <c r="E1071" s="47">
        <v>42762</v>
      </c>
    </row>
    <row r="1072" spans="1:5" x14ac:dyDescent="0.25">
      <c r="A1072" s="7">
        <v>9231</v>
      </c>
      <c r="B1072" s="28" t="s">
        <v>72</v>
      </c>
      <c r="C1072" s="12">
        <v>4756</v>
      </c>
      <c r="D1072" s="28" t="s">
        <v>2176</v>
      </c>
      <c r="E1072" s="47">
        <v>42762</v>
      </c>
    </row>
    <row r="1073" spans="1:5" x14ac:dyDescent="0.25">
      <c r="A1073" s="7">
        <v>9232</v>
      </c>
      <c r="B1073" s="28" t="s">
        <v>115</v>
      </c>
      <c r="C1073" s="12">
        <v>5219</v>
      </c>
      <c r="D1073" s="28" t="s">
        <v>2177</v>
      </c>
      <c r="E1073" s="47">
        <v>42762</v>
      </c>
    </row>
    <row r="1074" spans="1:5" x14ac:dyDescent="0.25">
      <c r="A1074" s="7">
        <v>9233</v>
      </c>
      <c r="B1074" s="28" t="s">
        <v>880</v>
      </c>
      <c r="C1074" s="12">
        <v>4849</v>
      </c>
      <c r="D1074" s="28" t="s">
        <v>2178</v>
      </c>
      <c r="E1074" s="47">
        <v>42762</v>
      </c>
    </row>
    <row r="1075" spans="1:5" x14ac:dyDescent="0.25">
      <c r="A1075" s="7">
        <v>9234</v>
      </c>
      <c r="B1075" s="28" t="s">
        <v>912</v>
      </c>
      <c r="C1075" s="12">
        <v>4191</v>
      </c>
      <c r="D1075" s="28" t="s">
        <v>2179</v>
      </c>
      <c r="E1075" s="47">
        <v>42762</v>
      </c>
    </row>
    <row r="1076" spans="1:5" x14ac:dyDescent="0.25">
      <c r="A1076" s="7">
        <v>9235</v>
      </c>
      <c r="B1076" s="28" t="s">
        <v>954</v>
      </c>
      <c r="C1076" s="12">
        <v>4654</v>
      </c>
      <c r="D1076" s="28" t="s">
        <v>2180</v>
      </c>
      <c r="E1076" s="47">
        <v>42762</v>
      </c>
    </row>
    <row r="1077" spans="1:5" x14ac:dyDescent="0.25">
      <c r="A1077" s="7">
        <v>9236</v>
      </c>
      <c r="B1077" s="28" t="s">
        <v>970</v>
      </c>
      <c r="C1077" s="12">
        <v>2616</v>
      </c>
      <c r="D1077" s="28" t="s">
        <v>2181</v>
      </c>
      <c r="E1077" s="47">
        <v>42762</v>
      </c>
    </row>
    <row r="1078" spans="1:5" x14ac:dyDescent="0.25">
      <c r="A1078" s="7">
        <v>9237</v>
      </c>
      <c r="B1078" s="28" t="s">
        <v>1516</v>
      </c>
      <c r="C1078" s="12">
        <v>4676</v>
      </c>
      <c r="D1078" s="28" t="s">
        <v>2182</v>
      </c>
      <c r="E1078" s="47">
        <v>42762</v>
      </c>
    </row>
    <row r="1079" spans="1:5" x14ac:dyDescent="0.25">
      <c r="A1079" s="7">
        <v>9238</v>
      </c>
      <c r="B1079" s="28" t="s">
        <v>817</v>
      </c>
      <c r="C1079" s="12">
        <v>5265</v>
      </c>
      <c r="D1079" s="28" t="s">
        <v>2183</v>
      </c>
      <c r="E1079" s="47">
        <v>42762</v>
      </c>
    </row>
    <row r="1080" spans="1:5" x14ac:dyDescent="0.25">
      <c r="A1080" s="7">
        <v>9239</v>
      </c>
      <c r="B1080" s="28" t="s">
        <v>237</v>
      </c>
      <c r="C1080" s="12">
        <v>5542</v>
      </c>
      <c r="D1080" s="28" t="s">
        <v>2184</v>
      </c>
      <c r="E1080" s="47">
        <v>42762</v>
      </c>
    </row>
    <row r="1081" spans="1:5" x14ac:dyDescent="0.25">
      <c r="A1081" s="7">
        <v>9240</v>
      </c>
      <c r="B1081" s="28" t="s">
        <v>468</v>
      </c>
      <c r="C1081" s="12">
        <v>2493</v>
      </c>
      <c r="D1081" s="28" t="s">
        <v>2185</v>
      </c>
      <c r="E1081" s="47">
        <v>42762</v>
      </c>
    </row>
    <row r="1082" spans="1:5" x14ac:dyDescent="0.25">
      <c r="A1082" s="7">
        <v>9241</v>
      </c>
      <c r="B1082" s="28" t="s">
        <v>1304</v>
      </c>
      <c r="C1082" s="12">
        <v>2604</v>
      </c>
      <c r="D1082" s="28" t="s">
        <v>2186</v>
      </c>
      <c r="E1082" s="47">
        <v>42762</v>
      </c>
    </row>
    <row r="1083" spans="1:5" x14ac:dyDescent="0.25">
      <c r="A1083" s="7">
        <v>9242</v>
      </c>
      <c r="B1083" s="28" t="s">
        <v>426</v>
      </c>
      <c r="C1083" s="12">
        <v>3772</v>
      </c>
      <c r="D1083" s="28" t="s">
        <v>2187</v>
      </c>
      <c r="E1083" s="47">
        <v>42762</v>
      </c>
    </row>
    <row r="1084" spans="1:5" x14ac:dyDescent="0.25">
      <c r="A1084" s="7">
        <v>9243</v>
      </c>
      <c r="B1084" s="28" t="s">
        <v>1194</v>
      </c>
      <c r="C1084" s="12">
        <v>1441</v>
      </c>
      <c r="D1084" s="28" t="s">
        <v>2188</v>
      </c>
      <c r="E1084" s="47">
        <v>42762</v>
      </c>
    </row>
    <row r="1085" spans="1:5" x14ac:dyDescent="0.25">
      <c r="A1085" s="7">
        <v>9244</v>
      </c>
      <c r="B1085" s="28" t="s">
        <v>1275</v>
      </c>
      <c r="C1085" s="12">
        <v>3846</v>
      </c>
      <c r="D1085" s="28" t="s">
        <v>2189</v>
      </c>
      <c r="E1085" s="47">
        <v>42762</v>
      </c>
    </row>
    <row r="1086" spans="1:5" x14ac:dyDescent="0.25">
      <c r="A1086" s="7">
        <v>9245</v>
      </c>
      <c r="B1086" s="28" t="s">
        <v>260</v>
      </c>
      <c r="C1086" s="12">
        <v>4476</v>
      </c>
      <c r="D1086" s="28" t="s">
        <v>2190</v>
      </c>
      <c r="E1086" s="47">
        <v>42762</v>
      </c>
    </row>
    <row r="1087" spans="1:5" x14ac:dyDescent="0.25">
      <c r="A1087" s="7">
        <v>9246</v>
      </c>
      <c r="B1087" s="28" t="s">
        <v>906</v>
      </c>
      <c r="C1087" s="12">
        <v>4756</v>
      </c>
      <c r="D1087" s="28" t="s">
        <v>2191</v>
      </c>
      <c r="E1087" s="47">
        <v>42762</v>
      </c>
    </row>
    <row r="1088" spans="1:5" x14ac:dyDescent="0.25">
      <c r="A1088" s="7">
        <v>9247</v>
      </c>
      <c r="B1088" s="28" t="s">
        <v>432</v>
      </c>
      <c r="C1088" s="12">
        <v>4067</v>
      </c>
      <c r="D1088" s="28" t="s">
        <v>2192</v>
      </c>
      <c r="E1088" s="47">
        <v>42762</v>
      </c>
    </row>
    <row r="1089" spans="1:5" x14ac:dyDescent="0.25">
      <c r="A1089" s="7">
        <v>9248</v>
      </c>
      <c r="B1089" s="28" t="s">
        <v>2193</v>
      </c>
      <c r="C1089" s="12">
        <v>4756</v>
      </c>
      <c r="D1089" s="28" t="s">
        <v>2194</v>
      </c>
      <c r="E1089" s="47">
        <v>42762</v>
      </c>
    </row>
    <row r="1090" spans="1:5" x14ac:dyDescent="0.25">
      <c r="A1090" s="7">
        <v>9249</v>
      </c>
      <c r="B1090" s="28" t="s">
        <v>1024</v>
      </c>
      <c r="C1090" s="12">
        <v>4756</v>
      </c>
      <c r="D1090" s="28" t="s">
        <v>2195</v>
      </c>
      <c r="E1090" s="47">
        <v>42762</v>
      </c>
    </row>
    <row r="1091" spans="1:5" x14ac:dyDescent="0.25">
      <c r="A1091" s="7">
        <v>9250</v>
      </c>
      <c r="B1091" s="28" t="s">
        <v>551</v>
      </c>
      <c r="C1091" s="12">
        <v>2493</v>
      </c>
      <c r="D1091" s="28" t="s">
        <v>2196</v>
      </c>
      <c r="E1091" s="47">
        <v>42762</v>
      </c>
    </row>
    <row r="1092" spans="1:5" x14ac:dyDescent="0.25">
      <c r="A1092" s="7">
        <v>9251</v>
      </c>
      <c r="B1092" s="28" t="s">
        <v>1313</v>
      </c>
      <c r="C1092" s="12">
        <v>4873</v>
      </c>
      <c r="D1092" s="28" t="s">
        <v>2197</v>
      </c>
      <c r="E1092" s="47">
        <v>42762</v>
      </c>
    </row>
    <row r="1093" spans="1:5" x14ac:dyDescent="0.25">
      <c r="A1093" s="7">
        <v>9252</v>
      </c>
      <c r="B1093" s="28" t="s">
        <v>1224</v>
      </c>
      <c r="C1093" s="12">
        <v>4453</v>
      </c>
      <c r="D1093" s="28" t="s">
        <v>2198</v>
      </c>
      <c r="E1093" s="47">
        <v>42762</v>
      </c>
    </row>
    <row r="1094" spans="1:5" x14ac:dyDescent="0.25">
      <c r="A1094" s="7">
        <v>9253</v>
      </c>
      <c r="B1094" s="28" t="s">
        <v>100</v>
      </c>
      <c r="C1094" s="12">
        <v>5659</v>
      </c>
      <c r="D1094" s="28" t="s">
        <v>2199</v>
      </c>
      <c r="E1094" s="47">
        <v>42762</v>
      </c>
    </row>
    <row r="1095" spans="1:5" x14ac:dyDescent="0.25">
      <c r="A1095" s="7">
        <v>9254</v>
      </c>
      <c r="B1095" s="28" t="s">
        <v>798</v>
      </c>
      <c r="C1095" s="12">
        <v>4756</v>
      </c>
      <c r="D1095" s="28" t="s">
        <v>2200</v>
      </c>
      <c r="E1095" s="47">
        <v>42762</v>
      </c>
    </row>
    <row r="1096" spans="1:5" x14ac:dyDescent="0.25">
      <c r="A1096" s="7">
        <v>9255</v>
      </c>
      <c r="B1096" s="28" t="s">
        <v>837</v>
      </c>
      <c r="C1096" s="12">
        <v>4756</v>
      </c>
      <c r="D1096" s="28" t="s">
        <v>2201</v>
      </c>
      <c r="E1096" s="47">
        <v>42762</v>
      </c>
    </row>
    <row r="1097" spans="1:5" x14ac:dyDescent="0.25">
      <c r="A1097" s="7">
        <v>9256</v>
      </c>
      <c r="B1097" s="28" t="s">
        <v>166</v>
      </c>
      <c r="C1097" s="12">
        <v>3520</v>
      </c>
      <c r="D1097" s="28" t="s">
        <v>2202</v>
      </c>
      <c r="E1097" s="47">
        <v>42762</v>
      </c>
    </row>
    <row r="1098" spans="1:5" x14ac:dyDescent="0.25">
      <c r="A1098" s="7">
        <v>9257</v>
      </c>
      <c r="B1098" s="28" t="s">
        <v>2203</v>
      </c>
      <c r="C1098" s="12">
        <v>5659</v>
      </c>
      <c r="D1098" s="28" t="s">
        <v>2204</v>
      </c>
      <c r="E1098" s="47">
        <v>42762</v>
      </c>
    </row>
    <row r="1099" spans="1:5" x14ac:dyDescent="0.25">
      <c r="A1099" s="7">
        <v>9258</v>
      </c>
      <c r="B1099" s="28" t="s">
        <v>119</v>
      </c>
      <c r="C1099" s="12">
        <v>4872</v>
      </c>
      <c r="D1099" s="28" t="s">
        <v>2205</v>
      </c>
      <c r="E1099" s="47">
        <v>42762</v>
      </c>
    </row>
    <row r="1100" spans="1:5" x14ac:dyDescent="0.25">
      <c r="A1100" s="7">
        <v>9259</v>
      </c>
      <c r="B1100" s="28" t="s">
        <v>96</v>
      </c>
      <c r="C1100" s="12">
        <v>3881</v>
      </c>
      <c r="D1100" s="28" t="s">
        <v>2206</v>
      </c>
      <c r="E1100" s="47">
        <v>42762</v>
      </c>
    </row>
    <row r="1101" spans="1:5" x14ac:dyDescent="0.25">
      <c r="A1101" s="7">
        <v>9260</v>
      </c>
      <c r="B1101" s="28" t="s">
        <v>297</v>
      </c>
      <c r="C1101" s="12">
        <v>3651</v>
      </c>
      <c r="D1101" s="28" t="s">
        <v>2207</v>
      </c>
      <c r="E1101" s="47">
        <v>42762</v>
      </c>
    </row>
    <row r="1102" spans="1:5" x14ac:dyDescent="0.25">
      <c r="A1102" s="7">
        <v>9261</v>
      </c>
      <c r="B1102" s="28" t="s">
        <v>2208</v>
      </c>
      <c r="C1102" s="12">
        <v>0</v>
      </c>
      <c r="D1102" s="28" t="s">
        <v>42</v>
      </c>
      <c r="E1102" s="47">
        <v>42762</v>
      </c>
    </row>
    <row r="1103" spans="1:5" x14ac:dyDescent="0.25">
      <c r="A1103" s="7">
        <v>9262</v>
      </c>
      <c r="B1103" s="28" t="s">
        <v>1355</v>
      </c>
      <c r="C1103" s="12">
        <v>4655</v>
      </c>
      <c r="D1103" s="28" t="s">
        <v>2209</v>
      </c>
      <c r="E1103" s="47">
        <v>42762</v>
      </c>
    </row>
    <row r="1104" spans="1:5" x14ac:dyDescent="0.25">
      <c r="A1104" s="7">
        <v>9263</v>
      </c>
      <c r="B1104" s="28" t="s">
        <v>2210</v>
      </c>
      <c r="C1104" s="12">
        <v>5659</v>
      </c>
      <c r="D1104" s="28" t="s">
        <v>2211</v>
      </c>
      <c r="E1104" s="47">
        <v>42762</v>
      </c>
    </row>
    <row r="1105" spans="1:5" x14ac:dyDescent="0.25">
      <c r="A1105" s="7">
        <v>9264</v>
      </c>
      <c r="B1105" s="28" t="s">
        <v>517</v>
      </c>
      <c r="C1105" s="12">
        <v>2492</v>
      </c>
      <c r="D1105" s="28" t="s">
        <v>2212</v>
      </c>
      <c r="E1105" s="47">
        <v>42762</v>
      </c>
    </row>
    <row r="1106" spans="1:5" x14ac:dyDescent="0.25">
      <c r="A1106" s="7">
        <v>9265</v>
      </c>
      <c r="B1106" s="28" t="s">
        <v>482</v>
      </c>
      <c r="C1106" s="12">
        <v>4756</v>
      </c>
      <c r="D1106" s="28" t="s">
        <v>2213</v>
      </c>
      <c r="E1106" s="47">
        <v>42762</v>
      </c>
    </row>
    <row r="1107" spans="1:5" x14ac:dyDescent="0.25">
      <c r="A1107" s="7">
        <v>9266</v>
      </c>
      <c r="B1107" s="28" t="s">
        <v>500</v>
      </c>
      <c r="C1107" s="12">
        <v>3714</v>
      </c>
      <c r="D1107" s="28" t="s">
        <v>2214</v>
      </c>
      <c r="E1107" s="47">
        <v>42762</v>
      </c>
    </row>
    <row r="1108" spans="1:5" x14ac:dyDescent="0.25">
      <c r="A1108" s="7">
        <v>9267</v>
      </c>
      <c r="B1108" s="28" t="s">
        <v>811</v>
      </c>
      <c r="C1108" s="12">
        <v>2492</v>
      </c>
      <c r="D1108" s="28" t="s">
        <v>2215</v>
      </c>
      <c r="E1108" s="47">
        <v>42762</v>
      </c>
    </row>
    <row r="1109" spans="1:5" x14ac:dyDescent="0.25">
      <c r="A1109" s="7">
        <v>9268</v>
      </c>
      <c r="B1109" s="28" t="s">
        <v>332</v>
      </c>
      <c r="C1109" s="12">
        <v>2923</v>
      </c>
      <c r="D1109" s="28" t="s">
        <v>2216</v>
      </c>
      <c r="E1109" s="47">
        <v>42762</v>
      </c>
    </row>
    <row r="1110" spans="1:5" x14ac:dyDescent="0.25">
      <c r="A1110" s="7">
        <v>9269</v>
      </c>
      <c r="B1110" s="28" t="s">
        <v>169</v>
      </c>
      <c r="C1110" s="12">
        <v>4192</v>
      </c>
      <c r="D1110" s="28" t="s">
        <v>2217</v>
      </c>
      <c r="E1110" s="47">
        <v>42762</v>
      </c>
    </row>
    <row r="1111" spans="1:5" x14ac:dyDescent="0.25">
      <c r="A1111" s="7">
        <v>9270</v>
      </c>
      <c r="B1111" s="28" t="s">
        <v>537</v>
      </c>
      <c r="C1111" s="12">
        <v>2492</v>
      </c>
      <c r="D1111" s="28" t="s">
        <v>2218</v>
      </c>
      <c r="E1111" s="47">
        <v>42762</v>
      </c>
    </row>
    <row r="1112" spans="1:5" x14ac:dyDescent="0.25">
      <c r="A1112" s="7">
        <v>9271</v>
      </c>
      <c r="B1112" s="28" t="s">
        <v>319</v>
      </c>
      <c r="C1112" s="12">
        <v>2983</v>
      </c>
      <c r="D1112" s="28" t="s">
        <v>2219</v>
      </c>
      <c r="E1112" s="47">
        <v>42762</v>
      </c>
    </row>
    <row r="1113" spans="1:5" x14ac:dyDescent="0.25">
      <c r="A1113" s="7">
        <v>9272</v>
      </c>
      <c r="B1113" s="28" t="s">
        <v>825</v>
      </c>
      <c r="C1113" s="12">
        <v>3348</v>
      </c>
      <c r="D1113" s="28" t="s">
        <v>2220</v>
      </c>
      <c r="E1113" s="47">
        <v>42762</v>
      </c>
    </row>
    <row r="1114" spans="1:5" x14ac:dyDescent="0.25">
      <c r="A1114" s="7">
        <v>9273</v>
      </c>
      <c r="B1114" s="28" t="s">
        <v>120</v>
      </c>
      <c r="C1114" s="12">
        <v>3714</v>
      </c>
      <c r="D1114" s="28" t="s">
        <v>2221</v>
      </c>
      <c r="E1114" s="47">
        <v>42762</v>
      </c>
    </row>
    <row r="1115" spans="1:5" x14ac:dyDescent="0.25">
      <c r="A1115" s="7">
        <v>9274</v>
      </c>
      <c r="B1115" s="28" t="s">
        <v>730</v>
      </c>
      <c r="C1115" s="12">
        <v>4477</v>
      </c>
      <c r="D1115" s="28" t="s">
        <v>2222</v>
      </c>
      <c r="E1115" s="47">
        <v>42762</v>
      </c>
    </row>
    <row r="1116" spans="1:5" x14ac:dyDescent="0.25">
      <c r="A1116" s="7">
        <v>9275</v>
      </c>
      <c r="B1116" s="28" t="s">
        <v>922</v>
      </c>
      <c r="C1116" s="12">
        <v>5659</v>
      </c>
      <c r="D1116" s="28" t="s">
        <v>2223</v>
      </c>
      <c r="E1116" s="47">
        <v>42762</v>
      </c>
    </row>
    <row r="1117" spans="1:5" x14ac:dyDescent="0.25">
      <c r="A1117" s="7">
        <v>9276</v>
      </c>
      <c r="B1117" s="28" t="s">
        <v>205</v>
      </c>
      <c r="C1117" s="12">
        <v>4177</v>
      </c>
      <c r="D1117" s="28" t="s">
        <v>2224</v>
      </c>
      <c r="E1117" s="47">
        <v>42762</v>
      </c>
    </row>
    <row r="1118" spans="1:5" x14ac:dyDescent="0.25">
      <c r="A1118" s="7">
        <v>9277</v>
      </c>
      <c r="B1118" s="28" t="s">
        <v>494</v>
      </c>
      <c r="C1118" s="12">
        <v>2492</v>
      </c>
      <c r="D1118" s="28" t="s">
        <v>2225</v>
      </c>
      <c r="E1118" s="47">
        <v>42762</v>
      </c>
    </row>
    <row r="1119" spans="1:5" x14ac:dyDescent="0.25">
      <c r="A1119" s="7">
        <v>9278</v>
      </c>
      <c r="B1119" s="28" t="s">
        <v>229</v>
      </c>
      <c r="C1119" s="12">
        <v>4872</v>
      </c>
      <c r="D1119" s="28" t="s">
        <v>2226</v>
      </c>
      <c r="E1119" s="47">
        <v>42762</v>
      </c>
    </row>
    <row r="1120" spans="1:5" x14ac:dyDescent="0.25">
      <c r="A1120" s="7">
        <v>9279</v>
      </c>
      <c r="B1120" s="28" t="s">
        <v>1472</v>
      </c>
      <c r="C1120" s="12">
        <v>6052</v>
      </c>
      <c r="D1120" s="28" t="s">
        <v>2227</v>
      </c>
      <c r="E1120" s="47">
        <v>42762</v>
      </c>
    </row>
    <row r="1121" spans="1:5" x14ac:dyDescent="0.25">
      <c r="A1121" s="7">
        <v>9280</v>
      </c>
      <c r="B1121" s="28" t="s">
        <v>1498</v>
      </c>
      <c r="C1121" s="12">
        <v>2318</v>
      </c>
      <c r="D1121" s="28" t="s">
        <v>2228</v>
      </c>
      <c r="E1121" s="47">
        <v>42762</v>
      </c>
    </row>
    <row r="1122" spans="1:5" x14ac:dyDescent="0.25">
      <c r="A1122" s="7">
        <v>9281</v>
      </c>
      <c r="B1122" s="28" t="s">
        <v>342</v>
      </c>
      <c r="C1122" s="12">
        <v>3563</v>
      </c>
      <c r="D1122" s="28" t="s">
        <v>2229</v>
      </c>
      <c r="E1122" s="47">
        <v>42762</v>
      </c>
    </row>
    <row r="1123" spans="1:5" x14ac:dyDescent="0.25">
      <c r="A1123" s="7">
        <v>9282</v>
      </c>
      <c r="B1123" s="28" t="s">
        <v>1297</v>
      </c>
      <c r="C1123" s="12">
        <v>4250</v>
      </c>
      <c r="D1123" s="28" t="s">
        <v>2230</v>
      </c>
      <c r="E1123" s="47">
        <v>42762</v>
      </c>
    </row>
    <row r="1124" spans="1:5" x14ac:dyDescent="0.25">
      <c r="A1124" s="7">
        <v>9283</v>
      </c>
      <c r="B1124" s="28" t="s">
        <v>649</v>
      </c>
      <c r="C1124" s="12">
        <v>3348</v>
      </c>
      <c r="D1124" s="28" t="s">
        <v>2231</v>
      </c>
      <c r="E1124" s="47">
        <v>42762</v>
      </c>
    </row>
    <row r="1125" spans="1:5" x14ac:dyDescent="0.25">
      <c r="A1125" s="7">
        <v>9284</v>
      </c>
      <c r="B1125" s="28" t="s">
        <v>1494</v>
      </c>
      <c r="C1125" s="12">
        <v>6445</v>
      </c>
      <c r="D1125" s="28" t="s">
        <v>2232</v>
      </c>
      <c r="E1125" s="47">
        <v>42762</v>
      </c>
    </row>
    <row r="1126" spans="1:5" x14ac:dyDescent="0.25">
      <c r="A1126" s="7">
        <v>9285</v>
      </c>
      <c r="B1126" s="28" t="s">
        <v>724</v>
      </c>
      <c r="C1126" s="12">
        <v>2492</v>
      </c>
      <c r="D1126" s="28" t="s">
        <v>2233</v>
      </c>
      <c r="E1126" s="47">
        <v>42762</v>
      </c>
    </row>
    <row r="1127" spans="1:5" x14ac:dyDescent="0.25">
      <c r="A1127" s="7">
        <v>9286</v>
      </c>
      <c r="B1127" s="28" t="s">
        <v>234</v>
      </c>
      <c r="C1127" s="12">
        <v>4477</v>
      </c>
      <c r="D1127" s="28" t="s">
        <v>2234</v>
      </c>
      <c r="E1127" s="47">
        <v>42762</v>
      </c>
    </row>
    <row r="1128" spans="1:5" x14ac:dyDescent="0.25">
      <c r="A1128" s="7">
        <v>9287</v>
      </c>
      <c r="B1128" s="28" t="s">
        <v>821</v>
      </c>
      <c r="C1128" s="12">
        <v>4756</v>
      </c>
      <c r="D1128" s="28" t="s">
        <v>2235</v>
      </c>
      <c r="E1128" s="47">
        <v>42762</v>
      </c>
    </row>
    <row r="1129" spans="1:5" x14ac:dyDescent="0.25">
      <c r="A1129" s="7">
        <v>9288</v>
      </c>
      <c r="B1129" s="28" t="s">
        <v>1905</v>
      </c>
      <c r="C1129" s="12">
        <v>4111</v>
      </c>
      <c r="D1129" s="28" t="s">
        <v>2236</v>
      </c>
      <c r="E1129" s="47">
        <v>42762</v>
      </c>
    </row>
    <row r="1130" spans="1:5" x14ac:dyDescent="0.25">
      <c r="A1130" s="7">
        <v>9289</v>
      </c>
      <c r="B1130" s="28" t="s">
        <v>310</v>
      </c>
      <c r="C1130" s="12">
        <v>4676</v>
      </c>
      <c r="D1130" s="28" t="s">
        <v>2237</v>
      </c>
      <c r="E1130" s="47">
        <v>42762</v>
      </c>
    </row>
    <row r="1131" spans="1:5" x14ac:dyDescent="0.25">
      <c r="A1131" s="7">
        <v>9290</v>
      </c>
      <c r="B1131" s="28" t="s">
        <v>545</v>
      </c>
      <c r="C1131" s="12">
        <v>3348</v>
      </c>
      <c r="D1131" s="28" t="s">
        <v>2238</v>
      </c>
      <c r="E1131" s="47">
        <v>42762</v>
      </c>
    </row>
    <row r="1132" spans="1:5" x14ac:dyDescent="0.25">
      <c r="A1132" s="7">
        <v>9291</v>
      </c>
      <c r="B1132" s="28" t="s">
        <v>974</v>
      </c>
      <c r="C1132" s="12">
        <v>2492</v>
      </c>
      <c r="D1132" s="28" t="s">
        <v>2239</v>
      </c>
      <c r="E1132" s="47">
        <v>42762</v>
      </c>
    </row>
    <row r="1133" spans="1:5" x14ac:dyDescent="0.25">
      <c r="A1133" s="7">
        <v>9292</v>
      </c>
      <c r="B1133" s="28" t="s">
        <v>820</v>
      </c>
      <c r="C1133" s="12">
        <v>4756</v>
      </c>
      <c r="D1133" s="28" t="s">
        <v>2240</v>
      </c>
      <c r="E1133" s="47">
        <v>42762</v>
      </c>
    </row>
    <row r="1134" spans="1:5" x14ac:dyDescent="0.25">
      <c r="A1134" s="7">
        <v>9293</v>
      </c>
      <c r="B1134" s="28" t="s">
        <v>204</v>
      </c>
      <c r="C1134" s="12">
        <v>5265</v>
      </c>
      <c r="D1134" s="28" t="s">
        <v>2241</v>
      </c>
      <c r="E1134" s="47">
        <v>42762</v>
      </c>
    </row>
    <row r="1135" spans="1:5" x14ac:dyDescent="0.25">
      <c r="A1135" s="7">
        <v>9294</v>
      </c>
      <c r="B1135" s="28" t="s">
        <v>1017</v>
      </c>
      <c r="C1135" s="12">
        <v>4756</v>
      </c>
      <c r="D1135" s="28" t="s">
        <v>2242</v>
      </c>
      <c r="E1135" s="47">
        <v>42762</v>
      </c>
    </row>
    <row r="1136" spans="1:5" x14ac:dyDescent="0.25">
      <c r="A1136" s="7">
        <v>9295</v>
      </c>
      <c r="B1136" s="28" t="s">
        <v>1396</v>
      </c>
      <c r="C1136" s="12">
        <v>2626</v>
      </c>
      <c r="D1136" s="28" t="s">
        <v>2243</v>
      </c>
      <c r="E1136" s="47">
        <v>42762</v>
      </c>
    </row>
    <row r="1137" spans="1:5" x14ac:dyDescent="0.25">
      <c r="A1137" s="7">
        <v>9296</v>
      </c>
      <c r="B1137" s="28" t="s">
        <v>131</v>
      </c>
      <c r="C1137" s="12">
        <v>4824</v>
      </c>
      <c r="D1137" s="28" t="s">
        <v>2244</v>
      </c>
      <c r="E1137" s="47">
        <v>42762</v>
      </c>
    </row>
    <row r="1138" spans="1:5" x14ac:dyDescent="0.25">
      <c r="A1138" s="7">
        <v>9297</v>
      </c>
      <c r="B1138" s="28" t="s">
        <v>1533</v>
      </c>
      <c r="C1138" s="12">
        <v>5738</v>
      </c>
      <c r="D1138" s="28" t="s">
        <v>2245</v>
      </c>
      <c r="E1138" s="47">
        <v>42762</v>
      </c>
    </row>
    <row r="1139" spans="1:5" x14ac:dyDescent="0.25">
      <c r="A1139" s="7">
        <v>9298</v>
      </c>
      <c r="B1139" s="28" t="s">
        <v>272</v>
      </c>
      <c r="C1139" s="12">
        <v>3441</v>
      </c>
      <c r="D1139" s="28" t="s">
        <v>2246</v>
      </c>
      <c r="E1139" s="47">
        <v>42762</v>
      </c>
    </row>
    <row r="1140" spans="1:5" x14ac:dyDescent="0.25">
      <c r="A1140" s="7">
        <v>9299</v>
      </c>
      <c r="B1140" s="28" t="s">
        <v>380</v>
      </c>
      <c r="C1140" s="12">
        <v>4215</v>
      </c>
      <c r="D1140" s="28" t="s">
        <v>2247</v>
      </c>
      <c r="E1140" s="47">
        <v>42762</v>
      </c>
    </row>
    <row r="1141" spans="1:5" x14ac:dyDescent="0.25">
      <c r="A1141" s="7">
        <v>9300</v>
      </c>
      <c r="B1141" s="28" t="s">
        <v>599</v>
      </c>
      <c r="C1141" s="12">
        <v>3349</v>
      </c>
      <c r="D1141" s="28" t="s">
        <v>2248</v>
      </c>
      <c r="E1141" s="47">
        <v>42762</v>
      </c>
    </row>
    <row r="1142" spans="1:5" x14ac:dyDescent="0.25">
      <c r="A1142" s="7">
        <v>9301</v>
      </c>
      <c r="B1142" s="28" t="s">
        <v>1514</v>
      </c>
      <c r="C1142" s="12">
        <v>2492</v>
      </c>
      <c r="D1142" s="28" t="s">
        <v>2249</v>
      </c>
      <c r="E1142" s="47">
        <v>42762</v>
      </c>
    </row>
    <row r="1143" spans="1:5" x14ac:dyDescent="0.25">
      <c r="A1143" s="7">
        <v>9302</v>
      </c>
      <c r="B1143" s="28" t="s">
        <v>883</v>
      </c>
      <c r="C1143" s="12">
        <v>4628</v>
      </c>
      <c r="D1143" s="28" t="s">
        <v>2250</v>
      </c>
      <c r="E1143" s="47">
        <v>42762</v>
      </c>
    </row>
    <row r="1144" spans="1:5" x14ac:dyDescent="0.25">
      <c r="A1144" s="7">
        <v>9303</v>
      </c>
      <c r="B1144" s="28" t="s">
        <v>552</v>
      </c>
      <c r="C1144" s="12">
        <v>2492</v>
      </c>
      <c r="D1144" s="28" t="s">
        <v>2251</v>
      </c>
      <c r="E1144" s="47">
        <v>42762</v>
      </c>
    </row>
    <row r="1145" spans="1:5" x14ac:dyDescent="0.25">
      <c r="A1145" s="7">
        <v>9304</v>
      </c>
      <c r="B1145" s="28" t="s">
        <v>420</v>
      </c>
      <c r="C1145" s="12">
        <v>3349</v>
      </c>
      <c r="D1145" s="28" t="s">
        <v>2252</v>
      </c>
      <c r="E1145" s="47">
        <v>42762</v>
      </c>
    </row>
    <row r="1146" spans="1:5" x14ac:dyDescent="0.25">
      <c r="A1146" s="7">
        <v>9305</v>
      </c>
      <c r="B1146" s="28" t="s">
        <v>729</v>
      </c>
      <c r="C1146" s="12">
        <v>4199</v>
      </c>
      <c r="D1146" s="28" t="s">
        <v>2253</v>
      </c>
      <c r="E1146" s="47">
        <v>42762</v>
      </c>
    </row>
    <row r="1147" spans="1:5" x14ac:dyDescent="0.25">
      <c r="A1147" s="7">
        <v>9306</v>
      </c>
      <c r="B1147" s="28" t="s">
        <v>513</v>
      </c>
      <c r="C1147" s="12">
        <v>4476</v>
      </c>
      <c r="D1147" s="28" t="s">
        <v>2254</v>
      </c>
      <c r="E1147" s="47">
        <v>42762</v>
      </c>
    </row>
    <row r="1148" spans="1:5" x14ac:dyDescent="0.25">
      <c r="A1148" s="7">
        <v>9307</v>
      </c>
      <c r="B1148" s="28" t="s">
        <v>132</v>
      </c>
      <c r="C1148" s="12">
        <v>4066</v>
      </c>
      <c r="D1148" s="28" t="s">
        <v>2255</v>
      </c>
      <c r="E1148" s="47">
        <v>42762</v>
      </c>
    </row>
    <row r="1149" spans="1:5" x14ac:dyDescent="0.25">
      <c r="A1149" s="7">
        <v>9308</v>
      </c>
      <c r="B1149" s="28" t="s">
        <v>917</v>
      </c>
      <c r="C1149" s="12">
        <v>4312</v>
      </c>
      <c r="D1149" s="28" t="s">
        <v>2256</v>
      </c>
      <c r="E1149" s="47">
        <v>42762</v>
      </c>
    </row>
    <row r="1150" spans="1:5" x14ac:dyDescent="0.25">
      <c r="A1150" s="7">
        <v>9309</v>
      </c>
      <c r="B1150" s="28" t="s">
        <v>493</v>
      </c>
      <c r="C1150" s="12">
        <v>4066</v>
      </c>
      <c r="D1150" s="28" t="s">
        <v>2257</v>
      </c>
      <c r="E1150" s="47">
        <v>42762</v>
      </c>
    </row>
    <row r="1151" spans="1:5" x14ac:dyDescent="0.25">
      <c r="A1151" s="7">
        <v>9310</v>
      </c>
      <c r="B1151" s="28" t="s">
        <v>274</v>
      </c>
      <c r="C1151" s="12">
        <v>2812</v>
      </c>
      <c r="D1151" s="28" t="s">
        <v>2258</v>
      </c>
      <c r="E1151" s="47">
        <v>42762</v>
      </c>
    </row>
    <row r="1152" spans="1:5" x14ac:dyDescent="0.25">
      <c r="A1152" s="7">
        <v>9311</v>
      </c>
      <c r="B1152" s="28" t="s">
        <v>371</v>
      </c>
      <c r="C1152" s="12">
        <v>4204</v>
      </c>
      <c r="D1152" s="28" t="s">
        <v>2259</v>
      </c>
      <c r="E1152" s="47">
        <v>42762</v>
      </c>
    </row>
    <row r="1153" spans="1:5" x14ac:dyDescent="0.25">
      <c r="A1153" s="7">
        <v>9312</v>
      </c>
      <c r="B1153" s="28" t="s">
        <v>625</v>
      </c>
      <c r="C1153" s="12">
        <v>3441</v>
      </c>
      <c r="D1153" s="28" t="s">
        <v>2260</v>
      </c>
      <c r="E1153" s="47">
        <v>42762</v>
      </c>
    </row>
    <row r="1154" spans="1:5" x14ac:dyDescent="0.25">
      <c r="A1154" s="7">
        <v>9313</v>
      </c>
      <c r="B1154" s="28" t="s">
        <v>473</v>
      </c>
      <c r="C1154" s="12">
        <v>3427</v>
      </c>
      <c r="D1154" s="28" t="s">
        <v>2261</v>
      </c>
      <c r="E1154" s="47">
        <v>42762</v>
      </c>
    </row>
    <row r="1155" spans="1:5" x14ac:dyDescent="0.25">
      <c r="A1155" s="7">
        <v>9314</v>
      </c>
      <c r="B1155" s="28" t="s">
        <v>147</v>
      </c>
      <c r="C1155" s="12">
        <v>4873</v>
      </c>
      <c r="D1155" s="28" t="s">
        <v>2262</v>
      </c>
      <c r="E1155" s="47">
        <v>42762</v>
      </c>
    </row>
    <row r="1156" spans="1:5" x14ac:dyDescent="0.25">
      <c r="A1156" s="7">
        <v>9315</v>
      </c>
      <c r="B1156" s="28" t="s">
        <v>161</v>
      </c>
      <c r="C1156" s="12">
        <v>4872</v>
      </c>
      <c r="D1156" s="28" t="s">
        <v>2263</v>
      </c>
      <c r="E1156" s="47">
        <v>42762</v>
      </c>
    </row>
    <row r="1157" spans="1:5" x14ac:dyDescent="0.25">
      <c r="A1157" s="7">
        <v>9316</v>
      </c>
      <c r="B1157" s="28" t="s">
        <v>318</v>
      </c>
      <c r="C1157" s="12">
        <v>4921</v>
      </c>
      <c r="D1157" s="28" t="s">
        <v>2264</v>
      </c>
      <c r="E1157" s="47">
        <v>42762</v>
      </c>
    </row>
    <row r="1158" spans="1:5" x14ac:dyDescent="0.25">
      <c r="A1158" s="7">
        <v>9317</v>
      </c>
      <c r="B1158" s="28" t="s">
        <v>1241</v>
      </c>
      <c r="C1158" s="12">
        <v>3803</v>
      </c>
      <c r="D1158" s="28" t="s">
        <v>2265</v>
      </c>
      <c r="E1158" s="47">
        <v>42762</v>
      </c>
    </row>
    <row r="1159" spans="1:5" x14ac:dyDescent="0.25">
      <c r="A1159" s="7">
        <v>9318</v>
      </c>
      <c r="B1159" s="28" t="s">
        <v>824</v>
      </c>
      <c r="C1159" s="12">
        <v>4756</v>
      </c>
      <c r="D1159" s="28" t="s">
        <v>2266</v>
      </c>
      <c r="E1159" s="47">
        <v>42762</v>
      </c>
    </row>
    <row r="1160" spans="1:5" x14ac:dyDescent="0.25">
      <c r="A1160" s="7">
        <v>9319</v>
      </c>
      <c r="B1160" s="28" t="s">
        <v>818</v>
      </c>
      <c r="C1160" s="12">
        <v>4756</v>
      </c>
      <c r="D1160" s="28" t="s">
        <v>2267</v>
      </c>
      <c r="E1160" s="47">
        <v>42762</v>
      </c>
    </row>
    <row r="1161" spans="1:5" x14ac:dyDescent="0.25">
      <c r="A1161" s="7">
        <v>9320</v>
      </c>
      <c r="B1161" s="28" t="s">
        <v>1049</v>
      </c>
      <c r="C1161" s="12">
        <v>4756</v>
      </c>
      <c r="D1161" s="28" t="s">
        <v>2268</v>
      </c>
      <c r="E1161" s="47">
        <v>42762</v>
      </c>
    </row>
    <row r="1162" spans="1:5" x14ac:dyDescent="0.25">
      <c r="A1162" s="7">
        <v>9321</v>
      </c>
      <c r="B1162" s="28" t="s">
        <v>1688</v>
      </c>
      <c r="C1162" s="12">
        <v>3441</v>
      </c>
      <c r="D1162" s="28" t="s">
        <v>2269</v>
      </c>
      <c r="E1162" s="47">
        <v>42762</v>
      </c>
    </row>
    <row r="1163" spans="1:5" x14ac:dyDescent="0.25">
      <c r="A1163" s="7">
        <v>9322</v>
      </c>
      <c r="B1163" s="28" t="s">
        <v>1019</v>
      </c>
      <c r="C1163" s="12">
        <v>2493</v>
      </c>
      <c r="D1163" s="28" t="s">
        <v>2270</v>
      </c>
      <c r="E1163" s="47">
        <v>42762</v>
      </c>
    </row>
    <row r="1164" spans="1:5" x14ac:dyDescent="0.25">
      <c r="A1164" s="7">
        <v>9323</v>
      </c>
      <c r="B1164" s="28" t="s">
        <v>822</v>
      </c>
      <c r="C1164" s="12">
        <v>4756</v>
      </c>
      <c r="D1164" s="28" t="s">
        <v>2271</v>
      </c>
      <c r="E1164" s="47">
        <v>42762</v>
      </c>
    </row>
    <row r="1165" spans="1:5" x14ac:dyDescent="0.25">
      <c r="A1165" s="7">
        <v>9324</v>
      </c>
      <c r="B1165" s="28" t="s">
        <v>118</v>
      </c>
      <c r="C1165" s="12">
        <v>8411</v>
      </c>
      <c r="D1165" s="28" t="s">
        <v>2272</v>
      </c>
      <c r="E1165" s="47">
        <v>42762</v>
      </c>
    </row>
    <row r="1166" spans="1:5" x14ac:dyDescent="0.25">
      <c r="A1166" s="7">
        <v>9325</v>
      </c>
      <c r="B1166" s="28" t="s">
        <v>157</v>
      </c>
      <c r="C1166" s="12">
        <v>4476</v>
      </c>
      <c r="D1166" s="28" t="s">
        <v>2273</v>
      </c>
      <c r="E1166" s="47">
        <v>42762</v>
      </c>
    </row>
    <row r="1167" spans="1:5" x14ac:dyDescent="0.25">
      <c r="A1167" s="7">
        <v>9326</v>
      </c>
      <c r="B1167" s="28" t="s">
        <v>1692</v>
      </c>
      <c r="C1167" s="12">
        <v>2492</v>
      </c>
      <c r="D1167" s="28" t="s">
        <v>2274</v>
      </c>
      <c r="E1167" s="47">
        <v>42762</v>
      </c>
    </row>
    <row r="1168" spans="1:5" x14ac:dyDescent="0.25">
      <c r="A1168" s="7">
        <v>9327</v>
      </c>
      <c r="B1168" s="28" t="s">
        <v>199</v>
      </c>
      <c r="C1168" s="12">
        <v>2609</v>
      </c>
      <c r="D1168" s="28" t="s">
        <v>2275</v>
      </c>
      <c r="E1168" s="47">
        <v>42762</v>
      </c>
    </row>
    <row r="1169" spans="1:5" x14ac:dyDescent="0.25">
      <c r="A1169" s="7">
        <v>9328</v>
      </c>
      <c r="B1169" s="28" t="s">
        <v>287</v>
      </c>
      <c r="C1169" s="12">
        <v>3349</v>
      </c>
      <c r="D1169" s="28" t="s">
        <v>2276</v>
      </c>
      <c r="E1169" s="47">
        <v>42762</v>
      </c>
    </row>
    <row r="1170" spans="1:5" x14ac:dyDescent="0.25">
      <c r="A1170" s="7">
        <v>9329</v>
      </c>
      <c r="B1170" s="28" t="s">
        <v>181</v>
      </c>
      <c r="C1170" s="12">
        <v>3441</v>
      </c>
      <c r="D1170" s="28" t="s">
        <v>2277</v>
      </c>
      <c r="E1170" s="47">
        <v>42762</v>
      </c>
    </row>
    <row r="1171" spans="1:5" x14ac:dyDescent="0.25">
      <c r="A1171" s="7">
        <v>9330</v>
      </c>
      <c r="B1171" s="28" t="s">
        <v>307</v>
      </c>
      <c r="C1171" s="12">
        <v>3801</v>
      </c>
      <c r="D1171" s="28" t="s">
        <v>2278</v>
      </c>
      <c r="E1171" s="47">
        <v>42762</v>
      </c>
    </row>
    <row r="1172" spans="1:5" x14ac:dyDescent="0.25">
      <c r="A1172" s="7">
        <v>9331</v>
      </c>
      <c r="B1172" s="28" t="s">
        <v>1161</v>
      </c>
      <c r="C1172" s="12">
        <v>5265</v>
      </c>
      <c r="D1172" s="28" t="s">
        <v>2279</v>
      </c>
      <c r="E1172" s="47">
        <v>42762</v>
      </c>
    </row>
    <row r="1173" spans="1:5" x14ac:dyDescent="0.25">
      <c r="A1173" s="7">
        <v>9332</v>
      </c>
      <c r="B1173" s="28" t="s">
        <v>313</v>
      </c>
      <c r="C1173" s="12">
        <v>3651</v>
      </c>
      <c r="D1173" s="28" t="s">
        <v>2280</v>
      </c>
      <c r="E1173" s="47">
        <v>42762</v>
      </c>
    </row>
    <row r="1174" spans="1:5" x14ac:dyDescent="0.25">
      <c r="A1174" s="7">
        <v>9333</v>
      </c>
      <c r="B1174" s="28" t="s">
        <v>1413</v>
      </c>
      <c r="C1174" s="12">
        <v>3411</v>
      </c>
      <c r="D1174" s="28" t="s">
        <v>2281</v>
      </c>
      <c r="E1174" s="47">
        <v>42762</v>
      </c>
    </row>
    <row r="1175" spans="1:5" x14ac:dyDescent="0.25">
      <c r="A1175" s="7">
        <v>9334</v>
      </c>
      <c r="B1175" s="28" t="s">
        <v>1907</v>
      </c>
      <c r="C1175" s="12">
        <v>4756</v>
      </c>
      <c r="D1175" s="28" t="s">
        <v>2282</v>
      </c>
      <c r="E1175" s="47">
        <v>42762</v>
      </c>
    </row>
    <row r="1176" spans="1:5" x14ac:dyDescent="0.25">
      <c r="A1176" s="7">
        <v>9335</v>
      </c>
      <c r="B1176" s="28" t="s">
        <v>1050</v>
      </c>
      <c r="C1176" s="12">
        <v>4756</v>
      </c>
      <c r="D1176" s="28" t="s">
        <v>2283</v>
      </c>
      <c r="E1176" s="47">
        <v>42762</v>
      </c>
    </row>
    <row r="1177" spans="1:5" x14ac:dyDescent="0.25">
      <c r="A1177" s="7">
        <v>9336</v>
      </c>
      <c r="B1177" s="28" t="s">
        <v>369</v>
      </c>
      <c r="C1177" s="12">
        <v>3411</v>
      </c>
      <c r="D1177" s="28" t="s">
        <v>2284</v>
      </c>
      <c r="E1177" s="47">
        <v>42762</v>
      </c>
    </row>
    <row r="1178" spans="1:5" x14ac:dyDescent="0.25">
      <c r="A1178" s="7">
        <v>9337</v>
      </c>
      <c r="B1178" s="28" t="s">
        <v>210</v>
      </c>
      <c r="C1178" s="12">
        <v>4009</v>
      </c>
      <c r="D1178" s="28" t="s">
        <v>2285</v>
      </c>
      <c r="E1178" s="47">
        <v>42762</v>
      </c>
    </row>
    <row r="1179" spans="1:5" x14ac:dyDescent="0.25">
      <c r="A1179" s="7">
        <v>9338</v>
      </c>
      <c r="B1179" s="28" t="s">
        <v>1531</v>
      </c>
      <c r="C1179" s="12">
        <v>4676</v>
      </c>
      <c r="D1179" s="28" t="s">
        <v>2286</v>
      </c>
      <c r="E1179" s="47">
        <v>42762</v>
      </c>
    </row>
    <row r="1180" spans="1:5" x14ac:dyDescent="0.25">
      <c r="A1180" s="7">
        <v>9339</v>
      </c>
      <c r="B1180" s="28" t="s">
        <v>49</v>
      </c>
      <c r="C1180" s="12">
        <v>4453</v>
      </c>
      <c r="D1180" s="28" t="s">
        <v>2287</v>
      </c>
      <c r="E1180" s="47">
        <v>42762</v>
      </c>
    </row>
    <row r="1181" spans="1:5" x14ac:dyDescent="0.25">
      <c r="A1181" s="7">
        <v>9340</v>
      </c>
      <c r="B1181" s="28" t="s">
        <v>907</v>
      </c>
      <c r="C1181" s="12">
        <v>4756</v>
      </c>
      <c r="D1181" s="28" t="s">
        <v>2288</v>
      </c>
      <c r="E1181" s="47">
        <v>42762</v>
      </c>
    </row>
    <row r="1182" spans="1:5" x14ac:dyDescent="0.25">
      <c r="A1182" s="7">
        <v>9341</v>
      </c>
      <c r="B1182" s="28" t="s">
        <v>330</v>
      </c>
      <c r="C1182" s="12">
        <v>4849</v>
      </c>
      <c r="D1182" s="28" t="s">
        <v>2289</v>
      </c>
      <c r="E1182" s="47">
        <v>42762</v>
      </c>
    </row>
    <row r="1183" spans="1:5" x14ac:dyDescent="0.25">
      <c r="A1183" s="7">
        <v>9342</v>
      </c>
      <c r="B1183" s="28" t="s">
        <v>1256</v>
      </c>
      <c r="C1183" s="12">
        <v>5265</v>
      </c>
      <c r="D1183" s="28" t="s">
        <v>2290</v>
      </c>
      <c r="E1183" s="47">
        <v>42762</v>
      </c>
    </row>
    <row r="1184" spans="1:5" x14ac:dyDescent="0.25">
      <c r="A1184" s="7">
        <v>9343</v>
      </c>
      <c r="B1184" s="28" t="s">
        <v>178</v>
      </c>
      <c r="C1184" s="12">
        <v>3845</v>
      </c>
      <c r="D1184" s="28" t="s">
        <v>2291</v>
      </c>
      <c r="E1184" s="47">
        <v>42762</v>
      </c>
    </row>
    <row r="1185" spans="1:5" x14ac:dyDescent="0.25">
      <c r="A1185" s="7">
        <v>9344</v>
      </c>
      <c r="B1185" s="28" t="s">
        <v>444</v>
      </c>
      <c r="C1185" s="12">
        <v>3411</v>
      </c>
      <c r="D1185" s="28" t="s">
        <v>2292</v>
      </c>
      <c r="E1185" s="47">
        <v>42762</v>
      </c>
    </row>
    <row r="1186" spans="1:5" x14ac:dyDescent="0.25">
      <c r="A1186" s="7">
        <v>9345</v>
      </c>
      <c r="B1186" s="28" t="s">
        <v>346</v>
      </c>
      <c r="C1186" s="12">
        <v>4216</v>
      </c>
      <c r="D1186" s="28" t="s">
        <v>2293</v>
      </c>
      <c r="E1186" s="47">
        <v>42762</v>
      </c>
    </row>
    <row r="1187" spans="1:5" x14ac:dyDescent="0.25">
      <c r="A1187" s="7">
        <v>9346</v>
      </c>
      <c r="B1187" s="28" t="s">
        <v>2294</v>
      </c>
      <c r="C1187" s="12">
        <v>4756</v>
      </c>
      <c r="D1187" s="28" t="s">
        <v>2295</v>
      </c>
      <c r="E1187" s="47">
        <v>42762</v>
      </c>
    </row>
    <row r="1188" spans="1:5" x14ac:dyDescent="0.25">
      <c r="A1188" s="7">
        <v>9347</v>
      </c>
      <c r="B1188" s="28" t="s">
        <v>1239</v>
      </c>
      <c r="C1188" s="12">
        <v>4066</v>
      </c>
      <c r="D1188" s="28" t="s">
        <v>2296</v>
      </c>
      <c r="E1188" s="47">
        <v>42762</v>
      </c>
    </row>
    <row r="1189" spans="1:5" x14ac:dyDescent="0.25">
      <c r="A1189" s="7">
        <v>9348</v>
      </c>
      <c r="B1189" s="28" t="s">
        <v>1231</v>
      </c>
      <c r="C1189" s="12">
        <v>8799</v>
      </c>
      <c r="D1189" s="28" t="s">
        <v>2297</v>
      </c>
      <c r="E1189" s="47">
        <v>42762</v>
      </c>
    </row>
    <row r="1190" spans="1:5" x14ac:dyDescent="0.25">
      <c r="A1190" s="7">
        <v>9349</v>
      </c>
      <c r="B1190" s="28" t="s">
        <v>103</v>
      </c>
      <c r="C1190" s="12">
        <v>3441</v>
      </c>
      <c r="D1190" s="28" t="s">
        <v>2298</v>
      </c>
      <c r="E1190" s="47">
        <v>42762</v>
      </c>
    </row>
    <row r="1191" spans="1:5" x14ac:dyDescent="0.25">
      <c r="A1191" s="7">
        <v>9350</v>
      </c>
      <c r="B1191" s="28" t="s">
        <v>785</v>
      </c>
      <c r="C1191" s="12">
        <v>2492</v>
      </c>
      <c r="D1191" s="28" t="s">
        <v>2299</v>
      </c>
      <c r="E1191" s="47">
        <v>42762</v>
      </c>
    </row>
    <row r="1192" spans="1:5" x14ac:dyDescent="0.25">
      <c r="A1192" s="7">
        <v>9351</v>
      </c>
      <c r="B1192" s="28" t="s">
        <v>302</v>
      </c>
      <c r="C1192" s="12">
        <v>4249</v>
      </c>
      <c r="D1192" s="28" t="s">
        <v>2300</v>
      </c>
      <c r="E1192" s="47">
        <v>42762</v>
      </c>
    </row>
    <row r="1193" spans="1:5" x14ac:dyDescent="0.25">
      <c r="A1193" s="7">
        <v>9352</v>
      </c>
      <c r="B1193" s="28" t="s">
        <v>1262</v>
      </c>
      <c r="C1193" s="12">
        <v>4191</v>
      </c>
      <c r="D1193" s="28" t="s">
        <v>2301</v>
      </c>
      <c r="E1193" s="47">
        <v>42762</v>
      </c>
    </row>
    <row r="1194" spans="1:5" x14ac:dyDescent="0.25">
      <c r="A1194" s="7">
        <v>9353</v>
      </c>
      <c r="B1194" s="28" t="s">
        <v>400</v>
      </c>
      <c r="C1194" s="12">
        <v>7075</v>
      </c>
      <c r="D1194" s="28" t="s">
        <v>2302</v>
      </c>
      <c r="E1194" s="47">
        <v>42762</v>
      </c>
    </row>
    <row r="1195" spans="1:5" x14ac:dyDescent="0.25">
      <c r="A1195" s="7">
        <v>9354</v>
      </c>
      <c r="B1195" s="28" t="s">
        <v>46</v>
      </c>
      <c r="C1195" s="12">
        <v>5463</v>
      </c>
      <c r="D1195" s="28" t="s">
        <v>2303</v>
      </c>
      <c r="E1195" s="47">
        <v>42762</v>
      </c>
    </row>
    <row r="1196" spans="1:5" x14ac:dyDescent="0.25">
      <c r="A1196" s="7">
        <v>9355</v>
      </c>
      <c r="B1196" s="28" t="s">
        <v>682</v>
      </c>
      <c r="C1196" s="12">
        <v>2159</v>
      </c>
      <c r="D1196" s="28" t="s">
        <v>2304</v>
      </c>
      <c r="E1196" s="47">
        <v>42762</v>
      </c>
    </row>
    <row r="1197" spans="1:5" x14ac:dyDescent="0.25">
      <c r="A1197" s="7">
        <v>9356</v>
      </c>
      <c r="B1197" s="28" t="s">
        <v>557</v>
      </c>
      <c r="C1197" s="12">
        <v>4066</v>
      </c>
      <c r="D1197" s="28" t="s">
        <v>2305</v>
      </c>
      <c r="E1197" s="47">
        <v>42762</v>
      </c>
    </row>
    <row r="1198" spans="1:5" x14ac:dyDescent="0.25">
      <c r="A1198" s="7">
        <v>9357</v>
      </c>
      <c r="B1198" s="28" t="s">
        <v>901</v>
      </c>
      <c r="C1198" s="12">
        <v>4756</v>
      </c>
      <c r="D1198" s="28" t="s">
        <v>2306</v>
      </c>
      <c r="E1198" s="47">
        <v>42762</v>
      </c>
    </row>
    <row r="1199" spans="1:5" x14ac:dyDescent="0.25">
      <c r="A1199" s="7">
        <v>9358</v>
      </c>
      <c r="B1199" s="28" t="s">
        <v>226</v>
      </c>
      <c r="C1199" s="12">
        <v>4066</v>
      </c>
      <c r="D1199" s="28" t="s">
        <v>2307</v>
      </c>
      <c r="E1199" s="47">
        <v>42762</v>
      </c>
    </row>
    <row r="1200" spans="1:5" x14ac:dyDescent="0.25">
      <c r="A1200" s="7">
        <v>9359</v>
      </c>
      <c r="B1200" s="28" t="s">
        <v>1250</v>
      </c>
      <c r="C1200" s="12">
        <v>2492</v>
      </c>
      <c r="D1200" s="28" t="s">
        <v>2308</v>
      </c>
      <c r="E1200" s="47">
        <v>42762</v>
      </c>
    </row>
    <row r="1201" spans="1:5" x14ac:dyDescent="0.25">
      <c r="A1201" s="7">
        <v>9360</v>
      </c>
      <c r="B1201" s="28" t="s">
        <v>384</v>
      </c>
      <c r="C1201" s="12">
        <v>3441</v>
      </c>
      <c r="D1201" s="28" t="s">
        <v>2309</v>
      </c>
      <c r="E1201" s="47">
        <v>42762</v>
      </c>
    </row>
    <row r="1202" spans="1:5" x14ac:dyDescent="0.25">
      <c r="A1202" s="7">
        <v>9361</v>
      </c>
      <c r="B1202" s="28" t="s">
        <v>881</v>
      </c>
      <c r="C1202" s="12">
        <v>4850</v>
      </c>
      <c r="D1202" s="28" t="s">
        <v>2310</v>
      </c>
      <c r="E1202" s="47">
        <v>42762</v>
      </c>
    </row>
    <row r="1203" spans="1:5" x14ac:dyDescent="0.25">
      <c r="A1203" s="7">
        <v>9362</v>
      </c>
      <c r="B1203" s="28" t="s">
        <v>2311</v>
      </c>
      <c r="C1203" s="12">
        <v>0</v>
      </c>
      <c r="D1203" s="28" t="s">
        <v>42</v>
      </c>
      <c r="E1203" s="47">
        <v>42762</v>
      </c>
    </row>
    <row r="1204" spans="1:5" x14ac:dyDescent="0.25">
      <c r="A1204" s="7">
        <v>9363</v>
      </c>
      <c r="B1204" s="28" t="s">
        <v>263</v>
      </c>
      <c r="C1204" s="12">
        <v>0</v>
      </c>
      <c r="D1204" s="28" t="s">
        <v>42</v>
      </c>
      <c r="E1204" s="47">
        <v>42762</v>
      </c>
    </row>
    <row r="1205" spans="1:5" x14ac:dyDescent="0.25">
      <c r="A1205" s="7">
        <v>9364</v>
      </c>
      <c r="B1205" s="28" t="s">
        <v>405</v>
      </c>
      <c r="C1205" s="12">
        <v>3846</v>
      </c>
      <c r="D1205" s="28" t="s">
        <v>2312</v>
      </c>
      <c r="E1205" s="47">
        <v>42762</v>
      </c>
    </row>
    <row r="1206" spans="1:5" x14ac:dyDescent="0.25">
      <c r="A1206" s="7">
        <v>9365</v>
      </c>
      <c r="B1206" s="28" t="s">
        <v>600</v>
      </c>
      <c r="C1206" s="12">
        <v>2492</v>
      </c>
      <c r="D1206" s="28" t="s">
        <v>2313</v>
      </c>
      <c r="E1206" s="47">
        <v>42762</v>
      </c>
    </row>
    <row r="1207" spans="1:5" x14ac:dyDescent="0.25">
      <c r="A1207" s="7">
        <v>9366</v>
      </c>
      <c r="B1207" s="28" t="s">
        <v>631</v>
      </c>
      <c r="C1207" s="12">
        <v>2492</v>
      </c>
      <c r="D1207" s="28" t="s">
        <v>2314</v>
      </c>
      <c r="E1207" s="47">
        <v>42762</v>
      </c>
    </row>
    <row r="1208" spans="1:5" x14ac:dyDescent="0.25">
      <c r="A1208" s="7">
        <v>9367</v>
      </c>
      <c r="B1208" s="28" t="s">
        <v>196</v>
      </c>
      <c r="C1208" s="12">
        <v>4477</v>
      </c>
      <c r="D1208" s="28" t="s">
        <v>2315</v>
      </c>
      <c r="E1208" s="47">
        <v>42762</v>
      </c>
    </row>
    <row r="1209" spans="1:5" x14ac:dyDescent="0.25">
      <c r="A1209" s="7">
        <v>9368</v>
      </c>
      <c r="B1209" s="28" t="s">
        <v>618</v>
      </c>
      <c r="C1209" s="12">
        <v>2493</v>
      </c>
      <c r="D1209" s="28" t="s">
        <v>2316</v>
      </c>
      <c r="E1209" s="47">
        <v>42762</v>
      </c>
    </row>
    <row r="1210" spans="1:5" x14ac:dyDescent="0.25">
      <c r="A1210" s="7">
        <v>9369</v>
      </c>
      <c r="B1210" s="28" t="s">
        <v>472</v>
      </c>
      <c r="C1210" s="12">
        <v>4850</v>
      </c>
      <c r="D1210" s="28" t="s">
        <v>2317</v>
      </c>
      <c r="E1210" s="47">
        <v>42762</v>
      </c>
    </row>
    <row r="1211" spans="1:5" x14ac:dyDescent="0.25">
      <c r="A1211" s="7">
        <v>9370</v>
      </c>
      <c r="B1211" s="28" t="s">
        <v>177</v>
      </c>
      <c r="C1211" s="12">
        <v>4249</v>
      </c>
      <c r="D1211" s="28" t="s">
        <v>2318</v>
      </c>
      <c r="E1211" s="47">
        <v>42762</v>
      </c>
    </row>
    <row r="1212" spans="1:5" x14ac:dyDescent="0.25">
      <c r="A1212" s="7">
        <v>9371</v>
      </c>
      <c r="B1212" s="28" t="s">
        <v>623</v>
      </c>
      <c r="C1212" s="12">
        <v>4850</v>
      </c>
      <c r="D1212" s="28" t="s">
        <v>2319</v>
      </c>
      <c r="E1212" s="47">
        <v>42762</v>
      </c>
    </row>
    <row r="1213" spans="1:5" x14ac:dyDescent="0.25">
      <c r="A1213" s="7">
        <v>9372</v>
      </c>
      <c r="B1213" s="28" t="s">
        <v>105</v>
      </c>
      <c r="C1213" s="12">
        <v>7624</v>
      </c>
      <c r="D1213" s="28" t="s">
        <v>2320</v>
      </c>
      <c r="E1213" s="47">
        <v>42762</v>
      </c>
    </row>
    <row r="1214" spans="1:5" x14ac:dyDescent="0.25">
      <c r="A1214" s="7">
        <v>9373</v>
      </c>
      <c r="B1214" s="28" t="s">
        <v>945</v>
      </c>
      <c r="C1214" s="12">
        <v>4675</v>
      </c>
      <c r="D1214" s="28" t="s">
        <v>2321</v>
      </c>
      <c r="E1214" s="47">
        <v>42762</v>
      </c>
    </row>
    <row r="1215" spans="1:5" x14ac:dyDescent="0.25">
      <c r="A1215" s="7">
        <v>9374</v>
      </c>
      <c r="B1215" s="28" t="s">
        <v>902</v>
      </c>
      <c r="C1215" s="12">
        <v>4756</v>
      </c>
      <c r="D1215" s="28" t="s">
        <v>2322</v>
      </c>
      <c r="E1215" s="47">
        <v>42762</v>
      </c>
    </row>
    <row r="1216" spans="1:5" x14ac:dyDescent="0.25">
      <c r="A1216" s="7">
        <v>9375</v>
      </c>
      <c r="B1216" s="28" t="s">
        <v>294</v>
      </c>
      <c r="C1216" s="12">
        <v>3651</v>
      </c>
      <c r="D1216" s="28" t="s">
        <v>2323</v>
      </c>
      <c r="E1216" s="47">
        <v>42762</v>
      </c>
    </row>
    <row r="1217" spans="1:5" x14ac:dyDescent="0.25">
      <c r="A1217" s="7">
        <v>9376</v>
      </c>
      <c r="B1217" s="28" t="s">
        <v>544</v>
      </c>
      <c r="C1217" s="12">
        <v>3349</v>
      </c>
      <c r="D1217" s="28" t="s">
        <v>2324</v>
      </c>
      <c r="E1217" s="47">
        <v>42762</v>
      </c>
    </row>
    <row r="1218" spans="1:5" x14ac:dyDescent="0.25">
      <c r="A1218" s="7">
        <v>9377</v>
      </c>
      <c r="B1218" s="28" t="s">
        <v>2325</v>
      </c>
      <c r="C1218" s="12">
        <v>2745</v>
      </c>
      <c r="D1218" s="28" t="s">
        <v>2326</v>
      </c>
      <c r="E1218" s="47">
        <v>42762</v>
      </c>
    </row>
    <row r="1219" spans="1:5" x14ac:dyDescent="0.25">
      <c r="A1219" s="7">
        <v>9378</v>
      </c>
      <c r="B1219" s="28" t="s">
        <v>315</v>
      </c>
      <c r="C1219" s="12">
        <v>3651</v>
      </c>
      <c r="D1219" s="28" t="s">
        <v>2327</v>
      </c>
      <c r="E1219" s="47">
        <v>42762</v>
      </c>
    </row>
    <row r="1220" spans="1:5" x14ac:dyDescent="0.25">
      <c r="A1220" s="7">
        <v>9379</v>
      </c>
      <c r="B1220" s="28" t="s">
        <v>388</v>
      </c>
      <c r="C1220" s="12">
        <v>3348</v>
      </c>
      <c r="D1220" s="28" t="s">
        <v>2328</v>
      </c>
      <c r="E1220" s="47">
        <v>42762</v>
      </c>
    </row>
    <row r="1221" spans="1:5" x14ac:dyDescent="0.25">
      <c r="A1221" s="7">
        <v>9380</v>
      </c>
      <c r="B1221" s="28" t="s">
        <v>602</v>
      </c>
      <c r="C1221" s="12">
        <v>2492</v>
      </c>
      <c r="D1221" s="28" t="s">
        <v>2329</v>
      </c>
      <c r="E1221" s="47">
        <v>42762</v>
      </c>
    </row>
    <row r="1222" spans="1:5" x14ac:dyDescent="0.25">
      <c r="A1222" s="7">
        <v>9381</v>
      </c>
      <c r="B1222" s="28" t="s">
        <v>629</v>
      </c>
      <c r="C1222" s="12">
        <v>2493</v>
      </c>
      <c r="D1222" s="28" t="s">
        <v>2330</v>
      </c>
      <c r="E1222" s="47">
        <v>42762</v>
      </c>
    </row>
    <row r="1223" spans="1:5" x14ac:dyDescent="0.25">
      <c r="A1223" s="7">
        <v>9382</v>
      </c>
      <c r="B1223" s="28" t="s">
        <v>601</v>
      </c>
      <c r="C1223" s="12">
        <v>2492</v>
      </c>
      <c r="D1223" s="28" t="s">
        <v>2331</v>
      </c>
      <c r="E1223" s="47">
        <v>42762</v>
      </c>
    </row>
    <row r="1224" spans="1:5" x14ac:dyDescent="0.25">
      <c r="A1224" s="7">
        <v>9383</v>
      </c>
      <c r="B1224" s="28" t="s">
        <v>279</v>
      </c>
      <c r="C1224" s="12">
        <v>5856</v>
      </c>
      <c r="D1224" s="28" t="s">
        <v>2332</v>
      </c>
      <c r="E1224" s="47">
        <v>42762</v>
      </c>
    </row>
    <row r="1225" spans="1:5" x14ac:dyDescent="0.25">
      <c r="A1225" s="7">
        <v>9384</v>
      </c>
      <c r="B1225" s="28" t="s">
        <v>921</v>
      </c>
      <c r="C1225" s="12">
        <v>4756</v>
      </c>
      <c r="D1225" s="28" t="s">
        <v>2333</v>
      </c>
      <c r="E1225" s="47">
        <v>42762</v>
      </c>
    </row>
    <row r="1226" spans="1:5" x14ac:dyDescent="0.25">
      <c r="A1226" s="7">
        <v>9385</v>
      </c>
      <c r="B1226" s="28" t="s">
        <v>534</v>
      </c>
      <c r="C1226" s="12">
        <v>4002</v>
      </c>
      <c r="D1226" s="28" t="s">
        <v>2334</v>
      </c>
      <c r="E1226" s="47">
        <v>42762</v>
      </c>
    </row>
    <row r="1227" spans="1:5" x14ac:dyDescent="0.25">
      <c r="A1227" s="7">
        <v>9386</v>
      </c>
      <c r="B1227" s="28" t="s">
        <v>202</v>
      </c>
      <c r="C1227" s="12">
        <v>3014</v>
      </c>
      <c r="D1227" s="28" t="s">
        <v>2335</v>
      </c>
      <c r="E1227" s="47">
        <v>42762</v>
      </c>
    </row>
    <row r="1228" spans="1:5" x14ac:dyDescent="0.25">
      <c r="A1228" s="7">
        <v>9387</v>
      </c>
      <c r="B1228" s="28" t="s">
        <v>470</v>
      </c>
      <c r="C1228" s="12">
        <v>3081</v>
      </c>
      <c r="D1228" s="28" t="s">
        <v>2336</v>
      </c>
      <c r="E1228" s="47">
        <v>42762</v>
      </c>
    </row>
    <row r="1229" spans="1:5" x14ac:dyDescent="0.25">
      <c r="A1229" s="7">
        <v>9388</v>
      </c>
      <c r="B1229" s="28" t="s">
        <v>554</v>
      </c>
      <c r="C1229" s="12">
        <v>2492</v>
      </c>
      <c r="D1229" s="28" t="s">
        <v>2337</v>
      </c>
      <c r="E1229" s="47">
        <v>42762</v>
      </c>
    </row>
    <row r="1230" spans="1:5" x14ac:dyDescent="0.25">
      <c r="A1230" s="7">
        <v>9389</v>
      </c>
      <c r="B1230" s="28" t="s">
        <v>547</v>
      </c>
      <c r="C1230" s="12">
        <v>4756</v>
      </c>
      <c r="D1230" s="28" t="s">
        <v>2338</v>
      </c>
      <c r="E1230" s="47">
        <v>42762</v>
      </c>
    </row>
    <row r="1231" spans="1:5" x14ac:dyDescent="0.25">
      <c r="A1231" s="7">
        <v>9390</v>
      </c>
      <c r="B1231" s="28" t="s">
        <v>1164</v>
      </c>
      <c r="C1231" s="12">
        <v>5489</v>
      </c>
      <c r="D1231" s="28" t="s">
        <v>2339</v>
      </c>
      <c r="E1231" s="47">
        <v>42762</v>
      </c>
    </row>
    <row r="1232" spans="1:5" x14ac:dyDescent="0.25">
      <c r="A1232" s="7">
        <v>9391</v>
      </c>
      <c r="B1232" s="28" t="s">
        <v>165</v>
      </c>
      <c r="C1232" s="12">
        <v>2284</v>
      </c>
      <c r="D1232" s="28" t="s">
        <v>2340</v>
      </c>
      <c r="E1232" s="47">
        <v>42762</v>
      </c>
    </row>
    <row r="1233" spans="1:5" x14ac:dyDescent="0.25">
      <c r="A1233" s="7">
        <v>9392</v>
      </c>
      <c r="B1233" s="28" t="s">
        <v>1660</v>
      </c>
      <c r="C1233" s="12">
        <v>3348</v>
      </c>
      <c r="D1233" s="28" t="s">
        <v>2341</v>
      </c>
      <c r="E1233" s="47">
        <v>42762</v>
      </c>
    </row>
    <row r="1234" spans="1:5" x14ac:dyDescent="0.25">
      <c r="A1234" s="7">
        <v>9393</v>
      </c>
      <c r="B1234" s="28" t="s">
        <v>979</v>
      </c>
      <c r="C1234" s="12">
        <v>4477</v>
      </c>
      <c r="D1234" s="28" t="s">
        <v>2342</v>
      </c>
      <c r="E1234" s="47">
        <v>42762</v>
      </c>
    </row>
    <row r="1235" spans="1:5" x14ac:dyDescent="0.25">
      <c r="A1235" s="7">
        <v>9394</v>
      </c>
      <c r="B1235" s="28" t="s">
        <v>563</v>
      </c>
      <c r="C1235" s="12">
        <v>4872</v>
      </c>
      <c r="D1235" s="28" t="s">
        <v>2343</v>
      </c>
      <c r="E1235" s="47">
        <v>42762</v>
      </c>
    </row>
    <row r="1236" spans="1:5" x14ac:dyDescent="0.25">
      <c r="A1236" s="7">
        <v>9395</v>
      </c>
      <c r="B1236" s="28" t="s">
        <v>225</v>
      </c>
      <c r="C1236" s="12">
        <v>5659</v>
      </c>
      <c r="D1236" s="28" t="s">
        <v>2344</v>
      </c>
      <c r="E1236" s="47">
        <v>42762</v>
      </c>
    </row>
    <row r="1237" spans="1:5" x14ac:dyDescent="0.25">
      <c r="A1237" s="7">
        <v>9396</v>
      </c>
      <c r="B1237" s="28" t="s">
        <v>278</v>
      </c>
      <c r="C1237" s="12">
        <v>3349</v>
      </c>
      <c r="D1237" s="28" t="s">
        <v>2345</v>
      </c>
      <c r="E1237" s="47">
        <v>42762</v>
      </c>
    </row>
    <row r="1238" spans="1:5" x14ac:dyDescent="0.25">
      <c r="A1238" s="7">
        <v>9397</v>
      </c>
      <c r="B1238" s="28" t="s">
        <v>608</v>
      </c>
      <c r="C1238" s="12">
        <v>2626</v>
      </c>
      <c r="D1238" s="28" t="s">
        <v>2346</v>
      </c>
      <c r="E1238" s="47">
        <v>42762</v>
      </c>
    </row>
    <row r="1239" spans="1:5" x14ac:dyDescent="0.25">
      <c r="A1239" s="7">
        <v>9398</v>
      </c>
      <c r="B1239" s="28" t="s">
        <v>242</v>
      </c>
      <c r="C1239" s="12">
        <v>4757</v>
      </c>
      <c r="D1239" s="28" t="s">
        <v>2347</v>
      </c>
      <c r="E1239" s="47">
        <v>42762</v>
      </c>
    </row>
    <row r="1240" spans="1:5" x14ac:dyDescent="0.25">
      <c r="A1240" s="7">
        <v>9399</v>
      </c>
      <c r="B1240" s="28" t="s">
        <v>246</v>
      </c>
      <c r="C1240" s="12">
        <v>4676</v>
      </c>
      <c r="D1240" s="28" t="s">
        <v>2348</v>
      </c>
      <c r="E1240" s="47">
        <v>42762</v>
      </c>
    </row>
    <row r="1241" spans="1:5" x14ac:dyDescent="0.25">
      <c r="A1241" s="7">
        <v>9400</v>
      </c>
      <c r="B1241" s="28" t="s">
        <v>185</v>
      </c>
      <c r="C1241" s="12">
        <v>4873</v>
      </c>
      <c r="D1241" s="28" t="s">
        <v>2349</v>
      </c>
      <c r="E1241" s="47">
        <v>42762</v>
      </c>
    </row>
    <row r="1242" spans="1:5" x14ac:dyDescent="0.25">
      <c r="A1242" s="7">
        <v>9401</v>
      </c>
      <c r="B1242" s="28" t="s">
        <v>1182</v>
      </c>
      <c r="C1242" s="12">
        <v>3931</v>
      </c>
      <c r="D1242" s="28" t="s">
        <v>2350</v>
      </c>
      <c r="E1242" s="47">
        <v>42762</v>
      </c>
    </row>
    <row r="1243" spans="1:5" x14ac:dyDescent="0.25">
      <c r="A1243" s="7">
        <v>9402</v>
      </c>
      <c r="B1243" s="28" t="s">
        <v>339</v>
      </c>
      <c r="C1243" s="12">
        <v>4066</v>
      </c>
      <c r="D1243" s="28" t="s">
        <v>2351</v>
      </c>
      <c r="E1243" s="47">
        <v>42762</v>
      </c>
    </row>
    <row r="1244" spans="1:5" x14ac:dyDescent="0.25">
      <c r="A1244" s="7">
        <v>9403</v>
      </c>
      <c r="B1244" s="28" t="s">
        <v>1046</v>
      </c>
      <c r="C1244" s="12">
        <v>5195</v>
      </c>
      <c r="D1244" s="28" t="s">
        <v>2352</v>
      </c>
      <c r="E1244" s="47">
        <v>42762</v>
      </c>
    </row>
    <row r="1245" spans="1:5" x14ac:dyDescent="0.25">
      <c r="A1245" s="7">
        <v>9404</v>
      </c>
      <c r="B1245" s="28" t="s">
        <v>937</v>
      </c>
      <c r="C1245" s="12">
        <v>0</v>
      </c>
      <c r="D1245" s="28" t="s">
        <v>42</v>
      </c>
      <c r="E1245" s="47">
        <v>42762</v>
      </c>
    </row>
    <row r="1246" spans="1:5" x14ac:dyDescent="0.25">
      <c r="A1246" s="7">
        <v>9405</v>
      </c>
      <c r="B1246" s="28" t="s">
        <v>684</v>
      </c>
      <c r="C1246" s="12">
        <v>2493</v>
      </c>
      <c r="D1246" s="28" t="s">
        <v>2353</v>
      </c>
      <c r="E1246" s="47">
        <v>42762</v>
      </c>
    </row>
    <row r="1247" spans="1:5" x14ac:dyDescent="0.25">
      <c r="A1247" s="7">
        <v>9406</v>
      </c>
      <c r="B1247" s="28" t="s">
        <v>414</v>
      </c>
      <c r="C1247" s="12">
        <v>3348</v>
      </c>
      <c r="D1247" s="28" t="s">
        <v>2354</v>
      </c>
      <c r="E1247" s="47">
        <v>42762</v>
      </c>
    </row>
    <row r="1248" spans="1:5" x14ac:dyDescent="0.25">
      <c r="A1248" s="7">
        <v>9407</v>
      </c>
      <c r="B1248" s="28" t="s">
        <v>422</v>
      </c>
      <c r="C1248" s="12">
        <v>6367</v>
      </c>
      <c r="D1248" s="28" t="s">
        <v>2355</v>
      </c>
      <c r="E1248" s="47">
        <v>42762</v>
      </c>
    </row>
    <row r="1249" spans="1:5" x14ac:dyDescent="0.25">
      <c r="A1249" s="7">
        <v>9408</v>
      </c>
      <c r="B1249" s="28" t="s">
        <v>486</v>
      </c>
      <c r="C1249" s="12">
        <v>2493</v>
      </c>
      <c r="D1249" s="28" t="s">
        <v>2356</v>
      </c>
      <c r="E1249" s="47">
        <v>42762</v>
      </c>
    </row>
    <row r="1250" spans="1:5" x14ac:dyDescent="0.25">
      <c r="A1250" s="7">
        <v>9409</v>
      </c>
      <c r="B1250" s="28" t="s">
        <v>585</v>
      </c>
      <c r="C1250" s="12">
        <v>2492</v>
      </c>
      <c r="D1250" s="28" t="s">
        <v>2357</v>
      </c>
      <c r="E1250" s="47">
        <v>42762</v>
      </c>
    </row>
    <row r="1251" spans="1:5" x14ac:dyDescent="0.25">
      <c r="A1251" s="7">
        <v>9410</v>
      </c>
      <c r="B1251" s="28" t="s">
        <v>592</v>
      </c>
      <c r="C1251" s="12">
        <v>2493</v>
      </c>
      <c r="D1251" s="28" t="s">
        <v>2358</v>
      </c>
      <c r="E1251" s="47">
        <v>42762</v>
      </c>
    </row>
    <row r="1252" spans="1:5" x14ac:dyDescent="0.25">
      <c r="A1252" s="7">
        <v>9411</v>
      </c>
      <c r="B1252" s="28" t="s">
        <v>230</v>
      </c>
      <c r="C1252" s="12">
        <v>4577</v>
      </c>
      <c r="D1252" s="28" t="s">
        <v>2359</v>
      </c>
      <c r="E1252" s="47">
        <v>42762</v>
      </c>
    </row>
    <row r="1253" spans="1:5" x14ac:dyDescent="0.25">
      <c r="A1253" s="7">
        <v>9412</v>
      </c>
      <c r="B1253" s="28" t="s">
        <v>497</v>
      </c>
      <c r="C1253" s="12">
        <v>4066</v>
      </c>
      <c r="D1253" s="28" t="s">
        <v>2360</v>
      </c>
      <c r="E1253" s="47">
        <v>42762</v>
      </c>
    </row>
    <row r="1254" spans="1:5" x14ac:dyDescent="0.25">
      <c r="A1254" s="7">
        <v>9413</v>
      </c>
      <c r="B1254" s="28" t="s">
        <v>1487</v>
      </c>
      <c r="C1254" s="12">
        <v>5193</v>
      </c>
      <c r="D1254" s="28" t="s">
        <v>2361</v>
      </c>
      <c r="E1254" s="47">
        <v>42762</v>
      </c>
    </row>
    <row r="1255" spans="1:5" x14ac:dyDescent="0.25">
      <c r="A1255" s="7">
        <v>9414</v>
      </c>
      <c r="B1255" s="28" t="s">
        <v>481</v>
      </c>
      <c r="C1255" s="12">
        <v>3651</v>
      </c>
      <c r="D1255" s="28" t="s">
        <v>2362</v>
      </c>
      <c r="E1255" s="47">
        <v>42762</v>
      </c>
    </row>
    <row r="1256" spans="1:5" x14ac:dyDescent="0.25">
      <c r="A1256" s="7">
        <v>9415</v>
      </c>
      <c r="B1256" s="28" t="s">
        <v>1913</v>
      </c>
      <c r="C1256" s="12">
        <v>3756</v>
      </c>
      <c r="D1256" s="28" t="s">
        <v>2363</v>
      </c>
      <c r="E1256" s="47">
        <v>42762</v>
      </c>
    </row>
    <row r="1257" spans="1:5" x14ac:dyDescent="0.25">
      <c r="A1257" s="7">
        <v>9416</v>
      </c>
      <c r="B1257" s="28" t="s">
        <v>389</v>
      </c>
      <c r="C1257" s="12">
        <v>3441</v>
      </c>
      <c r="D1257" s="28" t="s">
        <v>2364</v>
      </c>
      <c r="E1257" s="47">
        <v>42762</v>
      </c>
    </row>
    <row r="1258" spans="1:5" x14ac:dyDescent="0.25">
      <c r="A1258" s="7">
        <v>9417</v>
      </c>
      <c r="B1258" s="28" t="s">
        <v>704</v>
      </c>
      <c r="C1258" s="12">
        <v>4756</v>
      </c>
      <c r="D1258" s="28" t="s">
        <v>2365</v>
      </c>
      <c r="E1258" s="47">
        <v>42762</v>
      </c>
    </row>
    <row r="1259" spans="1:5" x14ac:dyDescent="0.25">
      <c r="A1259" s="7">
        <v>9418</v>
      </c>
      <c r="B1259" s="28" t="s">
        <v>490</v>
      </c>
      <c r="C1259" s="12">
        <v>3348</v>
      </c>
      <c r="D1259" s="28" t="s">
        <v>2366</v>
      </c>
      <c r="E1259" s="47">
        <v>42762</v>
      </c>
    </row>
    <row r="1260" spans="1:5" x14ac:dyDescent="0.25">
      <c r="A1260" s="7">
        <v>9419</v>
      </c>
      <c r="B1260" s="28" t="s">
        <v>198</v>
      </c>
      <c r="C1260" s="12">
        <v>5266</v>
      </c>
      <c r="D1260" s="28" t="s">
        <v>2367</v>
      </c>
      <c r="E1260" s="47">
        <v>42762</v>
      </c>
    </row>
    <row r="1261" spans="1:5" x14ac:dyDescent="0.25">
      <c r="A1261" s="7">
        <v>9420</v>
      </c>
      <c r="B1261" s="28" t="s">
        <v>932</v>
      </c>
      <c r="C1261" s="12">
        <v>2492</v>
      </c>
      <c r="D1261" s="28" t="s">
        <v>2368</v>
      </c>
      <c r="E1261" s="47">
        <v>42762</v>
      </c>
    </row>
    <row r="1262" spans="1:5" x14ac:dyDescent="0.25">
      <c r="A1262" s="7">
        <v>9421</v>
      </c>
      <c r="B1262" s="28" t="s">
        <v>955</v>
      </c>
      <c r="C1262" s="12">
        <v>4271</v>
      </c>
      <c r="D1262" s="28" t="s">
        <v>2369</v>
      </c>
      <c r="E1262" s="47">
        <v>42762</v>
      </c>
    </row>
    <row r="1263" spans="1:5" x14ac:dyDescent="0.25">
      <c r="A1263" s="7">
        <v>9422</v>
      </c>
      <c r="B1263" s="28" t="s">
        <v>622</v>
      </c>
      <c r="C1263" s="12">
        <v>2493</v>
      </c>
      <c r="D1263" s="28" t="s">
        <v>2370</v>
      </c>
      <c r="E1263" s="47">
        <v>42762</v>
      </c>
    </row>
    <row r="1264" spans="1:5" x14ac:dyDescent="0.25">
      <c r="A1264" s="7">
        <v>9423</v>
      </c>
      <c r="B1264" s="28" t="s">
        <v>394</v>
      </c>
      <c r="C1264" s="12">
        <v>4066</v>
      </c>
      <c r="D1264" s="28" t="s">
        <v>2371</v>
      </c>
      <c r="E1264" s="47">
        <v>42762</v>
      </c>
    </row>
    <row r="1265" spans="1:5" x14ac:dyDescent="0.25">
      <c r="A1265" s="7">
        <v>9424</v>
      </c>
      <c r="B1265" s="28" t="s">
        <v>1506</v>
      </c>
      <c r="C1265" s="12">
        <v>4066</v>
      </c>
      <c r="D1265" s="28" t="s">
        <v>2372</v>
      </c>
      <c r="E1265" s="47">
        <v>42762</v>
      </c>
    </row>
    <row r="1266" spans="1:5" x14ac:dyDescent="0.25">
      <c r="A1266" s="7">
        <v>9425</v>
      </c>
      <c r="B1266" s="28" t="s">
        <v>994</v>
      </c>
      <c r="C1266" s="12">
        <v>2493</v>
      </c>
      <c r="D1266" s="28" t="s">
        <v>2373</v>
      </c>
      <c r="E1266" s="47">
        <v>42762</v>
      </c>
    </row>
    <row r="1267" spans="1:5" x14ac:dyDescent="0.25">
      <c r="A1267" s="7">
        <v>9426</v>
      </c>
      <c r="B1267" s="28" t="s">
        <v>2374</v>
      </c>
      <c r="C1267" s="12">
        <v>8858</v>
      </c>
      <c r="D1267" s="28" t="s">
        <v>2375</v>
      </c>
      <c r="E1267" s="47">
        <v>42762</v>
      </c>
    </row>
    <row r="1268" spans="1:5" x14ac:dyDescent="0.25">
      <c r="A1268" s="7">
        <v>9427</v>
      </c>
      <c r="B1268" s="28" t="s">
        <v>217</v>
      </c>
      <c r="C1268" s="12">
        <v>3441</v>
      </c>
      <c r="D1268" s="28" t="s">
        <v>2376</v>
      </c>
      <c r="E1268" s="47">
        <v>42762</v>
      </c>
    </row>
    <row r="1269" spans="1:5" x14ac:dyDescent="0.25">
      <c r="A1269" s="7">
        <v>9428</v>
      </c>
      <c r="B1269" s="28" t="s">
        <v>1621</v>
      </c>
      <c r="C1269" s="12">
        <v>3651</v>
      </c>
      <c r="D1269" s="28" t="s">
        <v>2377</v>
      </c>
      <c r="E1269" s="47">
        <v>42762</v>
      </c>
    </row>
    <row r="1270" spans="1:5" x14ac:dyDescent="0.25">
      <c r="A1270" s="7">
        <v>9429</v>
      </c>
      <c r="B1270" s="28" t="s">
        <v>469</v>
      </c>
      <c r="C1270" s="12">
        <v>3679</v>
      </c>
      <c r="D1270" s="28" t="s">
        <v>2378</v>
      </c>
      <c r="E1270" s="47">
        <v>42762</v>
      </c>
    </row>
    <row r="1271" spans="1:5" x14ac:dyDescent="0.25">
      <c r="A1271" s="7">
        <v>9430</v>
      </c>
      <c r="B1271" s="28" t="s">
        <v>919</v>
      </c>
      <c r="C1271" s="12">
        <v>2493</v>
      </c>
      <c r="D1271" s="28" t="s">
        <v>2379</v>
      </c>
      <c r="E1271" s="47">
        <v>42762</v>
      </c>
    </row>
    <row r="1272" spans="1:5" x14ac:dyDescent="0.25">
      <c r="A1272" s="7">
        <v>9431</v>
      </c>
      <c r="B1272" s="28" t="s">
        <v>1382</v>
      </c>
      <c r="C1272" s="12">
        <v>5266</v>
      </c>
      <c r="D1272" s="28" t="s">
        <v>2380</v>
      </c>
      <c r="E1272" s="47">
        <v>42762</v>
      </c>
    </row>
    <row r="1273" spans="1:5" x14ac:dyDescent="0.25">
      <c r="A1273" s="7">
        <v>9432</v>
      </c>
      <c r="B1273" s="28" t="s">
        <v>982</v>
      </c>
      <c r="C1273" s="12">
        <v>2492</v>
      </c>
      <c r="D1273" s="28" t="s">
        <v>2381</v>
      </c>
      <c r="E1273" s="47">
        <v>42762</v>
      </c>
    </row>
    <row r="1274" spans="1:5" x14ac:dyDescent="0.25">
      <c r="A1274" s="7">
        <v>9433</v>
      </c>
      <c r="B1274" s="28" t="s">
        <v>748</v>
      </c>
      <c r="C1274" s="12">
        <v>4215</v>
      </c>
      <c r="D1274" s="28" t="s">
        <v>2382</v>
      </c>
      <c r="E1274" s="47">
        <v>42762</v>
      </c>
    </row>
    <row r="1275" spans="1:5" x14ac:dyDescent="0.25">
      <c r="A1275" s="7">
        <v>9434</v>
      </c>
      <c r="B1275" s="28" t="s">
        <v>1500</v>
      </c>
      <c r="C1275" s="12">
        <v>3348</v>
      </c>
      <c r="D1275" s="28" t="s">
        <v>2383</v>
      </c>
      <c r="E1275" s="47">
        <v>42762</v>
      </c>
    </row>
    <row r="1276" spans="1:5" x14ac:dyDescent="0.25">
      <c r="A1276" s="7">
        <v>9435</v>
      </c>
      <c r="B1276" s="28" t="s">
        <v>899</v>
      </c>
      <c r="C1276" s="12">
        <v>4477</v>
      </c>
      <c r="D1276" s="28" t="s">
        <v>2384</v>
      </c>
      <c r="E1276" s="47">
        <v>42762</v>
      </c>
    </row>
    <row r="1277" spans="1:5" x14ac:dyDescent="0.25">
      <c r="A1277" s="7">
        <v>9436</v>
      </c>
      <c r="B1277" s="28" t="s">
        <v>871</v>
      </c>
      <c r="C1277" s="12">
        <v>4850</v>
      </c>
      <c r="D1277" s="28" t="s">
        <v>2385</v>
      </c>
      <c r="E1277" s="47">
        <v>42762</v>
      </c>
    </row>
    <row r="1278" spans="1:5" x14ac:dyDescent="0.25">
      <c r="A1278" s="7">
        <v>9437</v>
      </c>
      <c r="B1278" s="28" t="s">
        <v>687</v>
      </c>
      <c r="C1278" s="12">
        <v>2326</v>
      </c>
      <c r="D1278" s="28" t="s">
        <v>2386</v>
      </c>
      <c r="E1278" s="47">
        <v>42762</v>
      </c>
    </row>
    <row r="1279" spans="1:5" x14ac:dyDescent="0.25">
      <c r="A1279" s="7">
        <v>9438</v>
      </c>
      <c r="B1279" s="28" t="s">
        <v>1656</v>
      </c>
      <c r="C1279" s="12">
        <v>4477</v>
      </c>
      <c r="D1279" s="28" t="s">
        <v>2387</v>
      </c>
      <c r="E1279" s="47">
        <v>42762</v>
      </c>
    </row>
    <row r="1280" spans="1:5" x14ac:dyDescent="0.25">
      <c r="A1280" s="7">
        <v>9439</v>
      </c>
      <c r="B1280" s="28" t="s">
        <v>398</v>
      </c>
      <c r="C1280" s="12">
        <v>3651</v>
      </c>
      <c r="D1280" s="28" t="s">
        <v>2388</v>
      </c>
      <c r="E1280" s="47">
        <v>42762</v>
      </c>
    </row>
    <row r="1281" spans="1:5" x14ac:dyDescent="0.25">
      <c r="A1281" s="7">
        <v>9440</v>
      </c>
      <c r="B1281" s="28" t="s">
        <v>998</v>
      </c>
      <c r="C1281" s="12">
        <v>4756</v>
      </c>
      <c r="D1281" s="28" t="s">
        <v>2389</v>
      </c>
      <c r="E1281" s="47">
        <v>42762</v>
      </c>
    </row>
    <row r="1282" spans="1:5" x14ac:dyDescent="0.25">
      <c r="A1282" s="7">
        <v>9441</v>
      </c>
      <c r="B1282" s="28" t="s">
        <v>314</v>
      </c>
      <c r="C1282" s="12">
        <v>3651</v>
      </c>
      <c r="D1282" s="28" t="s">
        <v>2390</v>
      </c>
      <c r="E1282" s="47">
        <v>42762</v>
      </c>
    </row>
    <row r="1283" spans="1:5" x14ac:dyDescent="0.25">
      <c r="A1283" s="7">
        <v>9442</v>
      </c>
      <c r="B1283" s="28" t="s">
        <v>322</v>
      </c>
      <c r="C1283" s="12">
        <v>2892</v>
      </c>
      <c r="D1283" s="28" t="s">
        <v>2391</v>
      </c>
      <c r="E1283" s="47">
        <v>42762</v>
      </c>
    </row>
    <row r="1284" spans="1:5" x14ac:dyDescent="0.25">
      <c r="A1284" s="7">
        <v>9443</v>
      </c>
      <c r="B1284" s="28" t="s">
        <v>1923</v>
      </c>
      <c r="C1284" s="12">
        <v>2923</v>
      </c>
      <c r="D1284" s="28" t="s">
        <v>2392</v>
      </c>
      <c r="E1284" s="47">
        <v>42762</v>
      </c>
    </row>
    <row r="1285" spans="1:5" x14ac:dyDescent="0.25">
      <c r="A1285" s="7">
        <v>9444</v>
      </c>
      <c r="B1285" s="28" t="s">
        <v>626</v>
      </c>
      <c r="C1285" s="12">
        <v>2493</v>
      </c>
      <c r="D1285" s="28" t="s">
        <v>2393</v>
      </c>
      <c r="E1285" s="47">
        <v>42762</v>
      </c>
    </row>
    <row r="1286" spans="1:5" x14ac:dyDescent="0.25">
      <c r="A1286" s="7">
        <v>9445</v>
      </c>
      <c r="B1286" s="28" t="s">
        <v>231</v>
      </c>
      <c r="C1286" s="12">
        <v>3767</v>
      </c>
      <c r="D1286" s="28" t="s">
        <v>2394</v>
      </c>
      <c r="E1286" s="47">
        <v>42762</v>
      </c>
    </row>
    <row r="1287" spans="1:5" x14ac:dyDescent="0.25">
      <c r="A1287" s="7">
        <v>9446</v>
      </c>
      <c r="B1287" s="28" t="s">
        <v>951</v>
      </c>
      <c r="C1287" s="12">
        <v>4756</v>
      </c>
      <c r="D1287" s="28" t="s">
        <v>2395</v>
      </c>
      <c r="E1287" s="47">
        <v>42762</v>
      </c>
    </row>
    <row r="1288" spans="1:5" x14ac:dyDescent="0.25">
      <c r="A1288" s="7">
        <v>9447</v>
      </c>
      <c r="B1288" s="28" t="s">
        <v>995</v>
      </c>
      <c r="C1288" s="12">
        <v>3651</v>
      </c>
      <c r="D1288" s="28" t="s">
        <v>2396</v>
      </c>
      <c r="E1288" s="47">
        <v>42762</v>
      </c>
    </row>
    <row r="1289" spans="1:5" x14ac:dyDescent="0.25">
      <c r="A1289" s="7">
        <v>9448</v>
      </c>
      <c r="B1289" s="28" t="s">
        <v>742</v>
      </c>
      <c r="C1289" s="12">
        <v>9181</v>
      </c>
      <c r="D1289" s="28" t="s">
        <v>2397</v>
      </c>
      <c r="E1289" s="47">
        <v>42762</v>
      </c>
    </row>
    <row r="1290" spans="1:5" x14ac:dyDescent="0.25">
      <c r="A1290" s="7">
        <v>9449</v>
      </c>
      <c r="B1290" s="28" t="s">
        <v>1357</v>
      </c>
      <c r="C1290" s="12">
        <v>6092</v>
      </c>
      <c r="D1290" s="28" t="s">
        <v>2398</v>
      </c>
      <c r="E1290" s="47">
        <v>42762</v>
      </c>
    </row>
    <row r="1291" spans="1:5" x14ac:dyDescent="0.25">
      <c r="A1291" s="7">
        <v>9450</v>
      </c>
      <c r="B1291" s="28" t="s">
        <v>516</v>
      </c>
      <c r="C1291" s="12">
        <v>3435</v>
      </c>
      <c r="D1291" s="28" t="s">
        <v>2399</v>
      </c>
      <c r="E1291" s="47">
        <v>42762</v>
      </c>
    </row>
    <row r="1292" spans="1:5" x14ac:dyDescent="0.25">
      <c r="A1292" s="7">
        <v>9451</v>
      </c>
      <c r="B1292" s="28" t="s">
        <v>589</v>
      </c>
      <c r="C1292" s="12">
        <v>2492</v>
      </c>
      <c r="D1292" s="28" t="s">
        <v>2400</v>
      </c>
      <c r="E1292" s="47">
        <v>42762</v>
      </c>
    </row>
    <row r="1293" spans="1:5" x14ac:dyDescent="0.25">
      <c r="A1293" s="7">
        <v>9452</v>
      </c>
      <c r="B1293" s="28" t="s">
        <v>1662</v>
      </c>
      <c r="C1293" s="12">
        <v>3714</v>
      </c>
      <c r="D1293" s="28" t="s">
        <v>2401</v>
      </c>
      <c r="E1293" s="47">
        <v>42762</v>
      </c>
    </row>
    <row r="1294" spans="1:5" x14ac:dyDescent="0.25">
      <c r="A1294" s="7">
        <v>9453</v>
      </c>
      <c r="B1294" s="28" t="s">
        <v>257</v>
      </c>
      <c r="C1294" s="12">
        <v>4756</v>
      </c>
      <c r="D1294" s="28" t="s">
        <v>2402</v>
      </c>
      <c r="E1294" s="47">
        <v>42762</v>
      </c>
    </row>
    <row r="1295" spans="1:5" x14ac:dyDescent="0.25">
      <c r="A1295" s="7">
        <v>9454</v>
      </c>
      <c r="B1295" s="28" t="s">
        <v>222</v>
      </c>
      <c r="C1295" s="12">
        <v>3348</v>
      </c>
      <c r="D1295" s="28" t="s">
        <v>2403</v>
      </c>
      <c r="E1295" s="47">
        <v>42762</v>
      </c>
    </row>
    <row r="1296" spans="1:5" x14ac:dyDescent="0.25">
      <c r="A1296" s="7">
        <v>9455</v>
      </c>
      <c r="B1296" s="28" t="s">
        <v>93</v>
      </c>
      <c r="C1296" s="12">
        <v>4476</v>
      </c>
      <c r="D1296" s="28" t="s">
        <v>2404</v>
      </c>
      <c r="E1296" s="47">
        <v>42762</v>
      </c>
    </row>
    <row r="1297" spans="1:5" x14ac:dyDescent="0.25">
      <c r="A1297" s="7">
        <v>9456</v>
      </c>
      <c r="B1297" s="28" t="s">
        <v>135</v>
      </c>
      <c r="C1297" s="12">
        <v>2454</v>
      </c>
      <c r="D1297" s="28" t="s">
        <v>2405</v>
      </c>
      <c r="E1297" s="47">
        <v>42762</v>
      </c>
    </row>
    <row r="1298" spans="1:5" x14ac:dyDescent="0.25">
      <c r="A1298" s="7">
        <v>9457</v>
      </c>
      <c r="B1298" s="28" t="s">
        <v>133</v>
      </c>
      <c r="C1298" s="12">
        <v>3460</v>
      </c>
      <c r="D1298" s="28" t="s">
        <v>2406</v>
      </c>
      <c r="E1298" s="47">
        <v>42762</v>
      </c>
    </row>
    <row r="1299" spans="1:5" x14ac:dyDescent="0.25">
      <c r="A1299" s="7">
        <v>9458</v>
      </c>
      <c r="B1299" s="28" t="s">
        <v>1825</v>
      </c>
      <c r="C1299" s="12">
        <v>4756</v>
      </c>
      <c r="D1299" s="28" t="s">
        <v>2407</v>
      </c>
      <c r="E1299" s="47">
        <v>42762</v>
      </c>
    </row>
    <row r="1300" spans="1:5" x14ac:dyDescent="0.25">
      <c r="A1300" s="7">
        <v>9459</v>
      </c>
      <c r="B1300" s="28" t="s">
        <v>535</v>
      </c>
      <c r="C1300" s="12">
        <v>2493</v>
      </c>
      <c r="D1300" s="28" t="s">
        <v>2408</v>
      </c>
      <c r="E1300" s="47">
        <v>42762</v>
      </c>
    </row>
    <row r="1301" spans="1:5" x14ac:dyDescent="0.25">
      <c r="A1301" s="7">
        <v>9460</v>
      </c>
      <c r="B1301" s="28" t="s">
        <v>148</v>
      </c>
      <c r="C1301" s="12">
        <v>6445</v>
      </c>
      <c r="D1301" s="28" t="s">
        <v>2409</v>
      </c>
      <c r="E1301" s="47">
        <v>42762</v>
      </c>
    </row>
    <row r="1302" spans="1:5" x14ac:dyDescent="0.25">
      <c r="A1302" s="7">
        <v>9461</v>
      </c>
      <c r="B1302" s="28" t="s">
        <v>110</v>
      </c>
      <c r="C1302" s="12">
        <v>10712</v>
      </c>
      <c r="D1302" s="28" t="s">
        <v>2410</v>
      </c>
      <c r="E1302" s="47">
        <v>42762</v>
      </c>
    </row>
    <row r="1303" spans="1:5" x14ac:dyDescent="0.25">
      <c r="A1303" s="7">
        <v>9462</v>
      </c>
      <c r="B1303" s="28" t="s">
        <v>66</v>
      </c>
      <c r="C1303" s="12">
        <v>4756</v>
      </c>
      <c r="D1303" s="28" t="s">
        <v>2411</v>
      </c>
      <c r="E1303" s="47">
        <v>42762</v>
      </c>
    </row>
    <row r="1304" spans="1:5" x14ac:dyDescent="0.25">
      <c r="A1304" s="7">
        <v>9463</v>
      </c>
      <c r="B1304" s="28" t="s">
        <v>590</v>
      </c>
      <c r="C1304" s="12">
        <v>2492</v>
      </c>
      <c r="D1304" s="28" t="s">
        <v>2412</v>
      </c>
      <c r="E1304" s="47">
        <v>42762</v>
      </c>
    </row>
    <row r="1305" spans="1:5" x14ac:dyDescent="0.25">
      <c r="A1305" s="7">
        <v>9464</v>
      </c>
      <c r="B1305" s="28" t="s">
        <v>2413</v>
      </c>
      <c r="C1305" s="12">
        <v>4849</v>
      </c>
      <c r="D1305" s="28" t="s">
        <v>2414</v>
      </c>
      <c r="E1305" s="47">
        <v>42762</v>
      </c>
    </row>
    <row r="1306" spans="1:5" x14ac:dyDescent="0.25">
      <c r="A1306" s="7">
        <v>9465</v>
      </c>
      <c r="B1306" s="28" t="s">
        <v>985</v>
      </c>
      <c r="C1306" s="12">
        <v>0</v>
      </c>
      <c r="D1306" s="28" t="s">
        <v>42</v>
      </c>
      <c r="E1306" s="47">
        <v>42762</v>
      </c>
    </row>
    <row r="1307" spans="1:5" x14ac:dyDescent="0.25">
      <c r="A1307" s="7">
        <v>9466</v>
      </c>
      <c r="B1307" s="28" t="s">
        <v>567</v>
      </c>
      <c r="C1307" s="12">
        <v>2493</v>
      </c>
      <c r="D1307" s="28" t="s">
        <v>2415</v>
      </c>
      <c r="E1307" s="47">
        <v>42762</v>
      </c>
    </row>
    <row r="1308" spans="1:5" x14ac:dyDescent="0.25">
      <c r="A1308" s="7">
        <v>9467</v>
      </c>
      <c r="B1308" s="28" t="s">
        <v>1489</v>
      </c>
      <c r="C1308" s="12">
        <v>3846</v>
      </c>
      <c r="D1308" s="28" t="s">
        <v>2416</v>
      </c>
      <c r="E1308" s="47">
        <v>42762</v>
      </c>
    </row>
    <row r="1309" spans="1:5" x14ac:dyDescent="0.25">
      <c r="A1309" s="7">
        <v>9468</v>
      </c>
      <c r="B1309" s="28" t="s">
        <v>898</v>
      </c>
      <c r="C1309" s="12">
        <v>2492</v>
      </c>
      <c r="D1309" s="28" t="s">
        <v>2417</v>
      </c>
      <c r="E1309" s="47">
        <v>42762</v>
      </c>
    </row>
    <row r="1310" spans="1:5" x14ac:dyDescent="0.25">
      <c r="A1310" s="7">
        <v>9469</v>
      </c>
      <c r="B1310" s="28" t="s">
        <v>882</v>
      </c>
      <c r="C1310" s="12">
        <v>4849</v>
      </c>
      <c r="D1310" s="28" t="s">
        <v>2418</v>
      </c>
      <c r="E1310" s="47">
        <v>42762</v>
      </c>
    </row>
    <row r="1311" spans="1:5" x14ac:dyDescent="0.25">
      <c r="A1311" s="7">
        <v>9470</v>
      </c>
      <c r="B1311" s="28" t="s">
        <v>1175</v>
      </c>
      <c r="C1311" s="12">
        <v>6052</v>
      </c>
      <c r="D1311" s="28" t="s">
        <v>2419</v>
      </c>
      <c r="E1311" s="47">
        <v>42762</v>
      </c>
    </row>
    <row r="1312" spans="1:5" x14ac:dyDescent="0.25">
      <c r="A1312" s="7">
        <v>9471</v>
      </c>
      <c r="B1312" s="28" t="s">
        <v>802</v>
      </c>
      <c r="C1312" s="12">
        <v>2492</v>
      </c>
      <c r="D1312" s="28" t="s">
        <v>2420</v>
      </c>
      <c r="E1312" s="47">
        <v>42762</v>
      </c>
    </row>
    <row r="1313" spans="1:5" x14ac:dyDescent="0.25">
      <c r="A1313" s="7">
        <v>9472</v>
      </c>
      <c r="B1313" s="28" t="s">
        <v>127</v>
      </c>
      <c r="C1313" s="12">
        <v>4209</v>
      </c>
      <c r="D1313" s="28" t="s">
        <v>2421</v>
      </c>
      <c r="E1313" s="47">
        <v>42762</v>
      </c>
    </row>
    <row r="1314" spans="1:5" x14ac:dyDescent="0.25">
      <c r="A1314" s="7">
        <v>9473</v>
      </c>
      <c r="B1314" s="28" t="s">
        <v>743</v>
      </c>
      <c r="C1314" s="12">
        <v>3349</v>
      </c>
      <c r="D1314" s="28" t="s">
        <v>2422</v>
      </c>
      <c r="E1314" s="47">
        <v>42762</v>
      </c>
    </row>
    <row r="1315" spans="1:5" x14ac:dyDescent="0.25">
      <c r="A1315" s="7">
        <v>9474</v>
      </c>
      <c r="B1315" s="28" t="s">
        <v>1301</v>
      </c>
      <c r="C1315" s="12">
        <v>2492</v>
      </c>
      <c r="D1315" s="28" t="s">
        <v>2423</v>
      </c>
      <c r="E1315" s="47">
        <v>42762</v>
      </c>
    </row>
    <row r="1316" spans="1:5" x14ac:dyDescent="0.25">
      <c r="A1316" s="7">
        <v>9475</v>
      </c>
      <c r="B1316" s="28" t="s">
        <v>385</v>
      </c>
      <c r="C1316" s="12">
        <v>4066</v>
      </c>
      <c r="D1316" s="28" t="s">
        <v>2424</v>
      </c>
      <c r="E1316" s="47">
        <v>42762</v>
      </c>
    </row>
    <row r="1317" spans="1:5" x14ac:dyDescent="0.25">
      <c r="A1317" s="7">
        <v>9476</v>
      </c>
      <c r="B1317" s="28" t="s">
        <v>415</v>
      </c>
      <c r="C1317" s="12">
        <v>3348</v>
      </c>
      <c r="D1317" s="28" t="s">
        <v>2425</v>
      </c>
      <c r="E1317" s="47">
        <v>42762</v>
      </c>
    </row>
    <row r="1318" spans="1:5" x14ac:dyDescent="0.25">
      <c r="A1318" s="7">
        <v>9477</v>
      </c>
      <c r="B1318" s="28" t="s">
        <v>1678</v>
      </c>
      <c r="C1318" s="12">
        <v>2492</v>
      </c>
      <c r="D1318" s="28" t="s">
        <v>2426</v>
      </c>
      <c r="E1318" s="47">
        <v>42762</v>
      </c>
    </row>
    <row r="1319" spans="1:5" x14ac:dyDescent="0.25">
      <c r="A1319" s="7">
        <v>9478</v>
      </c>
      <c r="B1319" s="28" t="s">
        <v>633</v>
      </c>
      <c r="C1319" s="12">
        <v>3441</v>
      </c>
      <c r="D1319" s="28" t="s">
        <v>2427</v>
      </c>
      <c r="E1319" s="47">
        <v>42762</v>
      </c>
    </row>
    <row r="1320" spans="1:5" x14ac:dyDescent="0.25">
      <c r="A1320" s="7">
        <v>9479</v>
      </c>
      <c r="B1320" s="28" t="s">
        <v>134</v>
      </c>
      <c r="C1320" s="12">
        <v>6366</v>
      </c>
      <c r="D1320" s="28" t="s">
        <v>2428</v>
      </c>
      <c r="E1320" s="47">
        <v>42762</v>
      </c>
    </row>
    <row r="1321" spans="1:5" x14ac:dyDescent="0.25">
      <c r="A1321" s="7">
        <v>9480</v>
      </c>
      <c r="B1321" s="28" t="s">
        <v>347</v>
      </c>
      <c r="C1321" s="12">
        <v>3651</v>
      </c>
      <c r="D1321" s="28" t="s">
        <v>2429</v>
      </c>
      <c r="E1321" s="47">
        <v>42762</v>
      </c>
    </row>
    <row r="1322" spans="1:5" x14ac:dyDescent="0.25">
      <c r="A1322" s="7">
        <v>9481</v>
      </c>
      <c r="B1322" s="28" t="s">
        <v>548</v>
      </c>
      <c r="C1322" s="12">
        <v>2492</v>
      </c>
      <c r="D1322" s="28" t="s">
        <v>2430</v>
      </c>
      <c r="E1322" s="47">
        <v>42762</v>
      </c>
    </row>
    <row r="1323" spans="1:5" x14ac:dyDescent="0.25">
      <c r="A1323" s="7">
        <v>9482</v>
      </c>
      <c r="B1323" s="28" t="s">
        <v>786</v>
      </c>
      <c r="C1323" s="12">
        <v>2493</v>
      </c>
      <c r="D1323" s="28" t="s">
        <v>2431</v>
      </c>
      <c r="E1323" s="47">
        <v>42762</v>
      </c>
    </row>
    <row r="1324" spans="1:5" x14ac:dyDescent="0.25">
      <c r="A1324" s="7">
        <v>9483</v>
      </c>
      <c r="B1324" s="28" t="s">
        <v>228</v>
      </c>
      <c r="C1324" s="12">
        <v>3772</v>
      </c>
      <c r="D1324" s="28" t="s">
        <v>2432</v>
      </c>
      <c r="E1324" s="47">
        <v>42762</v>
      </c>
    </row>
    <row r="1325" spans="1:5" x14ac:dyDescent="0.25">
      <c r="A1325" s="7">
        <v>9484</v>
      </c>
      <c r="B1325" s="28" t="s">
        <v>326</v>
      </c>
      <c r="C1325" s="12">
        <v>4850</v>
      </c>
      <c r="D1325" s="28" t="s">
        <v>2433</v>
      </c>
      <c r="E1325" s="47">
        <v>42762</v>
      </c>
    </row>
    <row r="1326" spans="1:5" x14ac:dyDescent="0.25">
      <c r="A1326" s="7">
        <v>9485</v>
      </c>
      <c r="B1326" s="28" t="s">
        <v>442</v>
      </c>
      <c r="C1326" s="12">
        <v>3772</v>
      </c>
      <c r="D1326" s="28" t="s">
        <v>2434</v>
      </c>
      <c r="E1326" s="47">
        <v>42762</v>
      </c>
    </row>
    <row r="1327" spans="1:5" x14ac:dyDescent="0.25">
      <c r="A1327" s="7">
        <v>9486</v>
      </c>
      <c r="B1327" s="28" t="s">
        <v>309</v>
      </c>
      <c r="C1327" s="12">
        <v>4922</v>
      </c>
      <c r="D1327" s="28" t="s">
        <v>2435</v>
      </c>
      <c r="E1327" s="47">
        <v>42762</v>
      </c>
    </row>
    <row r="1328" spans="1:5" x14ac:dyDescent="0.25">
      <c r="A1328" s="7">
        <v>9487</v>
      </c>
      <c r="B1328" s="28" t="s">
        <v>338</v>
      </c>
      <c r="C1328" s="12">
        <v>3651</v>
      </c>
      <c r="D1328" s="28" t="s">
        <v>2436</v>
      </c>
      <c r="E1328" s="47">
        <v>42762</v>
      </c>
    </row>
    <row r="1329" spans="1:5" x14ac:dyDescent="0.25">
      <c r="A1329" s="7">
        <v>9488</v>
      </c>
      <c r="B1329" s="28" t="s">
        <v>593</v>
      </c>
      <c r="C1329" s="12">
        <v>3962</v>
      </c>
      <c r="D1329" s="28" t="s">
        <v>2437</v>
      </c>
      <c r="E1329" s="47">
        <v>42762</v>
      </c>
    </row>
    <row r="1330" spans="1:5" x14ac:dyDescent="0.25">
      <c r="A1330" s="7">
        <v>9489</v>
      </c>
      <c r="B1330" s="28" t="s">
        <v>909</v>
      </c>
      <c r="C1330" s="12">
        <v>4756</v>
      </c>
      <c r="D1330" s="28" t="s">
        <v>2438</v>
      </c>
      <c r="E1330" s="47">
        <v>42762</v>
      </c>
    </row>
    <row r="1331" spans="1:5" x14ac:dyDescent="0.25">
      <c r="A1331" s="7">
        <v>9490</v>
      </c>
      <c r="B1331" s="28" t="s">
        <v>595</v>
      </c>
      <c r="C1331" s="12">
        <v>2492</v>
      </c>
      <c r="D1331" s="28" t="s">
        <v>2439</v>
      </c>
      <c r="E1331" s="47">
        <v>42762</v>
      </c>
    </row>
    <row r="1332" spans="1:5" x14ac:dyDescent="0.25">
      <c r="A1332" s="7">
        <v>9491</v>
      </c>
      <c r="B1332" s="28" t="s">
        <v>652</v>
      </c>
      <c r="C1332" s="12">
        <v>2493</v>
      </c>
      <c r="D1332" s="28" t="s">
        <v>2440</v>
      </c>
      <c r="E1332" s="47">
        <v>42762</v>
      </c>
    </row>
    <row r="1333" spans="1:5" x14ac:dyDescent="0.25">
      <c r="A1333" s="7">
        <v>9492</v>
      </c>
      <c r="B1333" s="28" t="s">
        <v>503</v>
      </c>
      <c r="C1333" s="12">
        <v>3441</v>
      </c>
      <c r="D1333" s="28" t="s">
        <v>2441</v>
      </c>
      <c r="E1333" s="47">
        <v>42762</v>
      </c>
    </row>
    <row r="1334" spans="1:5" x14ac:dyDescent="0.25">
      <c r="A1334" s="7">
        <v>9493</v>
      </c>
      <c r="B1334" s="28" t="s">
        <v>536</v>
      </c>
      <c r="C1334" s="12">
        <v>5265</v>
      </c>
      <c r="D1334" s="28" t="s">
        <v>2442</v>
      </c>
      <c r="E1334" s="47">
        <v>42762</v>
      </c>
    </row>
    <row r="1335" spans="1:5" x14ac:dyDescent="0.25">
      <c r="A1335" s="7">
        <v>9494</v>
      </c>
      <c r="B1335" s="28" t="s">
        <v>1310</v>
      </c>
      <c r="C1335" s="12">
        <v>6006</v>
      </c>
      <c r="D1335" s="28" t="s">
        <v>2443</v>
      </c>
      <c r="E1335" s="47">
        <v>42762</v>
      </c>
    </row>
    <row r="1336" spans="1:5" x14ac:dyDescent="0.25">
      <c r="A1336" s="7">
        <v>9495</v>
      </c>
      <c r="B1336" s="28" t="s">
        <v>987</v>
      </c>
      <c r="C1336" s="12">
        <v>2492</v>
      </c>
      <c r="D1336" s="28" t="s">
        <v>2444</v>
      </c>
      <c r="E1336" s="47">
        <v>42762</v>
      </c>
    </row>
    <row r="1337" spans="1:5" x14ac:dyDescent="0.25">
      <c r="A1337" s="7">
        <v>9496</v>
      </c>
      <c r="B1337" s="28" t="s">
        <v>726</v>
      </c>
      <c r="C1337" s="12">
        <v>3348</v>
      </c>
      <c r="D1337" s="28" t="s">
        <v>2445</v>
      </c>
      <c r="E1337" s="47">
        <v>42762</v>
      </c>
    </row>
    <row r="1338" spans="1:5" x14ac:dyDescent="0.25">
      <c r="A1338" s="7">
        <v>9497</v>
      </c>
      <c r="B1338" s="28" t="s">
        <v>176</v>
      </c>
      <c r="C1338" s="12">
        <v>3962</v>
      </c>
      <c r="D1338" s="28" t="s">
        <v>2446</v>
      </c>
      <c r="E1338" s="47">
        <v>42762</v>
      </c>
    </row>
    <row r="1339" spans="1:5" x14ac:dyDescent="0.25">
      <c r="A1339" s="7">
        <v>9498</v>
      </c>
      <c r="B1339" s="28" t="s">
        <v>784</v>
      </c>
      <c r="C1339" s="12">
        <v>4756</v>
      </c>
      <c r="D1339" s="28" t="s">
        <v>2447</v>
      </c>
      <c r="E1339" s="47">
        <v>42762</v>
      </c>
    </row>
    <row r="1340" spans="1:5" x14ac:dyDescent="0.25">
      <c r="A1340" s="7">
        <v>9499</v>
      </c>
      <c r="B1340" s="28" t="s">
        <v>154</v>
      </c>
      <c r="C1340" s="12">
        <v>3962</v>
      </c>
      <c r="D1340" s="28" t="s">
        <v>2448</v>
      </c>
      <c r="E1340" s="47">
        <v>42762</v>
      </c>
    </row>
    <row r="1341" spans="1:5" x14ac:dyDescent="0.25">
      <c r="A1341" s="7">
        <v>9500</v>
      </c>
      <c r="B1341" s="28" t="s">
        <v>560</v>
      </c>
      <c r="C1341" s="12">
        <v>3441</v>
      </c>
      <c r="D1341" s="28" t="s">
        <v>2449</v>
      </c>
      <c r="E1341" s="47">
        <v>42762</v>
      </c>
    </row>
    <row r="1342" spans="1:5" x14ac:dyDescent="0.25">
      <c r="A1342" s="7">
        <v>9501</v>
      </c>
      <c r="B1342" s="28" t="s">
        <v>797</v>
      </c>
      <c r="C1342" s="12">
        <v>2493</v>
      </c>
      <c r="D1342" s="28" t="s">
        <v>2450</v>
      </c>
      <c r="E1342" s="47">
        <v>42762</v>
      </c>
    </row>
    <row r="1343" spans="1:5" x14ac:dyDescent="0.25">
      <c r="A1343" s="7">
        <v>9502</v>
      </c>
      <c r="B1343" s="28" t="s">
        <v>478</v>
      </c>
      <c r="C1343" s="12">
        <v>4506</v>
      </c>
      <c r="D1343" s="28" t="s">
        <v>2451</v>
      </c>
      <c r="E1343" s="47">
        <v>42762</v>
      </c>
    </row>
    <row r="1344" spans="1:5" x14ac:dyDescent="0.25">
      <c r="A1344" s="7">
        <v>9503</v>
      </c>
      <c r="B1344" s="28" t="s">
        <v>1831</v>
      </c>
      <c r="C1344" s="12">
        <v>4756</v>
      </c>
      <c r="D1344" s="28" t="s">
        <v>2452</v>
      </c>
      <c r="E1344" s="47">
        <v>42762</v>
      </c>
    </row>
    <row r="1345" spans="1:5" x14ac:dyDescent="0.25">
      <c r="A1345" s="7">
        <v>9504</v>
      </c>
      <c r="B1345" s="28" t="s">
        <v>331</v>
      </c>
      <c r="C1345" s="12">
        <v>4676</v>
      </c>
      <c r="D1345" s="28" t="s">
        <v>2453</v>
      </c>
      <c r="E1345" s="47">
        <v>42762</v>
      </c>
    </row>
    <row r="1346" spans="1:5" x14ac:dyDescent="0.25">
      <c r="A1346" s="7">
        <v>9505</v>
      </c>
      <c r="B1346" s="28" t="s">
        <v>506</v>
      </c>
      <c r="C1346" s="12">
        <v>8799</v>
      </c>
      <c r="D1346" s="28" t="s">
        <v>2454</v>
      </c>
      <c r="E1346" s="47">
        <v>42762</v>
      </c>
    </row>
    <row r="1347" spans="1:5" x14ac:dyDescent="0.25">
      <c r="A1347" s="7">
        <v>9506</v>
      </c>
      <c r="B1347" s="28" t="s">
        <v>1426</v>
      </c>
      <c r="C1347" s="12">
        <v>2493</v>
      </c>
      <c r="D1347" s="28" t="s">
        <v>2455</v>
      </c>
      <c r="E1347" s="47">
        <v>42762</v>
      </c>
    </row>
    <row r="1348" spans="1:5" x14ac:dyDescent="0.25">
      <c r="A1348" s="7">
        <v>9507</v>
      </c>
      <c r="B1348" s="28" t="s">
        <v>99</v>
      </c>
      <c r="C1348" s="12">
        <v>3349</v>
      </c>
      <c r="D1348" s="28" t="s">
        <v>2456</v>
      </c>
      <c r="E1348" s="47">
        <v>42762</v>
      </c>
    </row>
    <row r="1349" spans="1:5" x14ac:dyDescent="0.25">
      <c r="A1349" s="7">
        <v>9508</v>
      </c>
      <c r="B1349" s="28" t="s">
        <v>258</v>
      </c>
      <c r="C1349" s="12">
        <v>8799</v>
      </c>
      <c r="D1349" s="28" t="s">
        <v>2457</v>
      </c>
      <c r="E1349" s="47">
        <v>42762</v>
      </c>
    </row>
    <row r="1350" spans="1:5" x14ac:dyDescent="0.25">
      <c r="A1350" s="7">
        <v>9509</v>
      </c>
      <c r="B1350" s="28" t="s">
        <v>299</v>
      </c>
      <c r="C1350" s="12">
        <v>6642</v>
      </c>
      <c r="D1350" s="28" t="s">
        <v>2458</v>
      </c>
      <c r="E1350" s="47">
        <v>42762</v>
      </c>
    </row>
    <row r="1351" spans="1:5" x14ac:dyDescent="0.25">
      <c r="A1351" s="7">
        <v>9510</v>
      </c>
      <c r="B1351" s="28" t="s">
        <v>104</v>
      </c>
      <c r="C1351" s="12">
        <v>3627</v>
      </c>
      <c r="D1351" s="28" t="s">
        <v>2459</v>
      </c>
      <c r="E1351" s="47">
        <v>42762</v>
      </c>
    </row>
    <row r="1352" spans="1:5" x14ac:dyDescent="0.25">
      <c r="A1352" s="7">
        <v>9511</v>
      </c>
      <c r="B1352" s="28" t="s">
        <v>341</v>
      </c>
      <c r="C1352" s="12">
        <v>2284</v>
      </c>
      <c r="D1352" s="28" t="s">
        <v>2460</v>
      </c>
      <c r="E1352" s="47">
        <v>42762</v>
      </c>
    </row>
    <row r="1353" spans="1:5" x14ac:dyDescent="0.25">
      <c r="A1353" s="7">
        <v>9512</v>
      </c>
      <c r="B1353" s="28" t="s">
        <v>800</v>
      </c>
      <c r="C1353" s="12">
        <v>2923</v>
      </c>
      <c r="D1353" s="28" t="s">
        <v>2461</v>
      </c>
      <c r="E1353" s="47">
        <v>42762</v>
      </c>
    </row>
    <row r="1354" spans="1:5" x14ac:dyDescent="0.25">
      <c r="A1354" s="7">
        <v>9513</v>
      </c>
      <c r="B1354" s="28" t="s">
        <v>1527</v>
      </c>
      <c r="C1354" s="12">
        <v>5463</v>
      </c>
      <c r="D1354" s="28" t="s">
        <v>2462</v>
      </c>
      <c r="E1354" s="47">
        <v>42762</v>
      </c>
    </row>
    <row r="1355" spans="1:5" x14ac:dyDescent="0.25">
      <c r="A1355" s="7">
        <v>9514</v>
      </c>
      <c r="B1355" s="28" t="s">
        <v>167</v>
      </c>
      <c r="C1355" s="12">
        <v>3519</v>
      </c>
      <c r="D1355" s="28" t="s">
        <v>2463</v>
      </c>
      <c r="E1355" s="47">
        <v>42762</v>
      </c>
    </row>
    <row r="1356" spans="1:5" x14ac:dyDescent="0.25">
      <c r="A1356" s="7">
        <v>9515</v>
      </c>
      <c r="B1356" s="28" t="s">
        <v>598</v>
      </c>
      <c r="C1356" s="12">
        <v>3925</v>
      </c>
      <c r="D1356" s="28" t="s">
        <v>2464</v>
      </c>
      <c r="E1356" s="47">
        <v>42762</v>
      </c>
    </row>
    <row r="1357" spans="1:5" x14ac:dyDescent="0.25">
      <c r="A1357" s="7">
        <v>9516</v>
      </c>
      <c r="B1357" s="28" t="s">
        <v>1016</v>
      </c>
      <c r="C1357" s="12">
        <v>2493</v>
      </c>
      <c r="D1357" s="28" t="s">
        <v>2465</v>
      </c>
      <c r="E1357" s="47">
        <v>42762</v>
      </c>
    </row>
    <row r="1358" spans="1:5" x14ac:dyDescent="0.25">
      <c r="A1358" s="7">
        <v>9517</v>
      </c>
      <c r="B1358" s="28" t="s">
        <v>952</v>
      </c>
      <c r="C1358" s="12">
        <v>3170</v>
      </c>
      <c r="D1358" s="28" t="s">
        <v>2466</v>
      </c>
      <c r="E1358" s="47">
        <v>42762</v>
      </c>
    </row>
    <row r="1359" spans="1:5" x14ac:dyDescent="0.25">
      <c r="A1359" s="7">
        <v>9518</v>
      </c>
      <c r="B1359" s="28" t="s">
        <v>219</v>
      </c>
      <c r="C1359" s="12">
        <v>4333</v>
      </c>
      <c r="D1359" s="28" t="s">
        <v>2467</v>
      </c>
      <c r="E1359" s="47">
        <v>42762</v>
      </c>
    </row>
    <row r="1360" spans="1:5" x14ac:dyDescent="0.25">
      <c r="A1360" s="7">
        <v>9519</v>
      </c>
      <c r="B1360" s="28" t="s">
        <v>969</v>
      </c>
      <c r="C1360" s="12">
        <v>4757</v>
      </c>
      <c r="D1360" s="28" t="s">
        <v>2468</v>
      </c>
      <c r="E1360" s="47">
        <v>42762</v>
      </c>
    </row>
    <row r="1361" spans="1:5" x14ac:dyDescent="0.25">
      <c r="A1361" s="7">
        <v>9520</v>
      </c>
      <c r="B1361" s="28" t="s">
        <v>1697</v>
      </c>
      <c r="C1361" s="12">
        <v>2492</v>
      </c>
      <c r="D1361" s="28" t="s">
        <v>2469</v>
      </c>
      <c r="E1361" s="47">
        <v>42762</v>
      </c>
    </row>
    <row r="1362" spans="1:5" x14ac:dyDescent="0.25">
      <c r="A1362" s="7">
        <v>9521</v>
      </c>
      <c r="B1362" s="28" t="s">
        <v>744</v>
      </c>
      <c r="C1362" s="12">
        <v>2493</v>
      </c>
      <c r="D1362" s="28" t="s">
        <v>2470</v>
      </c>
      <c r="E1362" s="47">
        <v>42762</v>
      </c>
    </row>
    <row r="1363" spans="1:5" x14ac:dyDescent="0.25">
      <c r="A1363" s="7">
        <v>9522</v>
      </c>
      <c r="B1363" s="28" t="s">
        <v>2471</v>
      </c>
      <c r="C1363" s="12">
        <v>4756</v>
      </c>
      <c r="D1363" s="28" t="s">
        <v>2472</v>
      </c>
      <c r="E1363" s="47">
        <v>42762</v>
      </c>
    </row>
    <row r="1364" spans="1:5" x14ac:dyDescent="0.25">
      <c r="A1364" s="7">
        <v>9523</v>
      </c>
      <c r="B1364" s="28" t="s">
        <v>273</v>
      </c>
      <c r="C1364" s="12">
        <v>2284</v>
      </c>
      <c r="D1364" s="28" t="s">
        <v>2473</v>
      </c>
      <c r="E1364" s="47">
        <v>42762</v>
      </c>
    </row>
    <row r="1365" spans="1:5" x14ac:dyDescent="0.25">
      <c r="A1365" s="7">
        <v>9524</v>
      </c>
      <c r="B1365" s="28" t="s">
        <v>471</v>
      </c>
      <c r="C1365" s="12">
        <v>2492</v>
      </c>
      <c r="D1365" s="28" t="s">
        <v>2474</v>
      </c>
      <c r="E1365" s="47">
        <v>42762</v>
      </c>
    </row>
    <row r="1366" spans="1:5" x14ac:dyDescent="0.25">
      <c r="A1366" s="7">
        <v>9525</v>
      </c>
      <c r="B1366" s="28" t="s">
        <v>1020</v>
      </c>
      <c r="C1366" s="12">
        <v>3349</v>
      </c>
      <c r="D1366" s="28" t="s">
        <v>2475</v>
      </c>
      <c r="E1366" s="47">
        <v>42762</v>
      </c>
    </row>
    <row r="1367" spans="1:5" x14ac:dyDescent="0.25">
      <c r="A1367" s="7">
        <v>9526</v>
      </c>
      <c r="B1367" s="28" t="s">
        <v>988</v>
      </c>
      <c r="C1367" s="12">
        <v>2492</v>
      </c>
      <c r="D1367" s="28" t="s">
        <v>2476</v>
      </c>
      <c r="E1367" s="47">
        <v>42762</v>
      </c>
    </row>
    <row r="1368" spans="1:5" x14ac:dyDescent="0.25">
      <c r="A1368" s="7">
        <v>9527</v>
      </c>
      <c r="B1368" s="28" t="s">
        <v>782</v>
      </c>
      <c r="C1368" s="12">
        <v>4756</v>
      </c>
      <c r="D1368" s="28" t="s">
        <v>2477</v>
      </c>
      <c r="E1368" s="47">
        <v>42762</v>
      </c>
    </row>
    <row r="1369" spans="1:5" x14ac:dyDescent="0.25">
      <c r="A1369" s="7">
        <v>9528</v>
      </c>
      <c r="B1369" s="28" t="s">
        <v>683</v>
      </c>
      <c r="C1369" s="12">
        <v>2159</v>
      </c>
      <c r="D1369" s="28" t="s">
        <v>2478</v>
      </c>
      <c r="E1369" s="47">
        <v>42762</v>
      </c>
    </row>
    <row r="1370" spans="1:5" x14ac:dyDescent="0.25">
      <c r="A1370" s="7">
        <v>9529</v>
      </c>
      <c r="B1370" s="28" t="s">
        <v>264</v>
      </c>
      <c r="C1370" s="12">
        <v>5220</v>
      </c>
      <c r="D1370" s="28" t="s">
        <v>2479</v>
      </c>
      <c r="E1370" s="47">
        <v>42762</v>
      </c>
    </row>
    <row r="1371" spans="1:5" x14ac:dyDescent="0.25">
      <c r="A1371" s="7">
        <v>9530</v>
      </c>
      <c r="B1371" s="28" t="s">
        <v>485</v>
      </c>
      <c r="C1371" s="12">
        <v>2492</v>
      </c>
      <c r="D1371" s="28" t="s">
        <v>2480</v>
      </c>
      <c r="E1371" s="47">
        <v>42762</v>
      </c>
    </row>
    <row r="1372" spans="1:5" x14ac:dyDescent="0.25">
      <c r="A1372" s="7">
        <v>9531</v>
      </c>
      <c r="B1372" s="28" t="s">
        <v>122</v>
      </c>
      <c r="C1372" s="12">
        <v>3763</v>
      </c>
      <c r="D1372" s="28" t="s">
        <v>2481</v>
      </c>
      <c r="E1372" s="47">
        <v>42762</v>
      </c>
    </row>
    <row r="1373" spans="1:5" x14ac:dyDescent="0.25">
      <c r="A1373" s="7">
        <v>9532</v>
      </c>
      <c r="B1373" s="28" t="s">
        <v>416</v>
      </c>
      <c r="C1373" s="12">
        <v>0</v>
      </c>
      <c r="D1373" s="28" t="s">
        <v>42</v>
      </c>
      <c r="E1373" s="47">
        <v>42762</v>
      </c>
    </row>
    <row r="1374" spans="1:5" x14ac:dyDescent="0.25">
      <c r="A1374" s="7">
        <v>9533</v>
      </c>
      <c r="B1374" s="28" t="s">
        <v>440</v>
      </c>
      <c r="C1374" s="12">
        <v>3496</v>
      </c>
      <c r="D1374" s="28" t="s">
        <v>2482</v>
      </c>
      <c r="E1374" s="47">
        <v>42762</v>
      </c>
    </row>
    <row r="1375" spans="1:5" x14ac:dyDescent="0.25">
      <c r="A1375" s="7">
        <v>9534</v>
      </c>
      <c r="B1375" s="28" t="s">
        <v>1362</v>
      </c>
      <c r="C1375" s="12">
        <v>3823</v>
      </c>
      <c r="D1375" s="28" t="s">
        <v>2483</v>
      </c>
      <c r="E1375" s="47">
        <v>42762</v>
      </c>
    </row>
    <row r="1376" spans="1:5" x14ac:dyDescent="0.25">
      <c r="A1376" s="7">
        <v>9535</v>
      </c>
      <c r="B1376" s="28" t="s">
        <v>1496</v>
      </c>
      <c r="C1376" s="12">
        <v>5659</v>
      </c>
      <c r="D1376" s="28" t="s">
        <v>2484</v>
      </c>
      <c r="E1376" s="47">
        <v>42762</v>
      </c>
    </row>
    <row r="1377" spans="1:5" x14ac:dyDescent="0.25">
      <c r="A1377" s="7">
        <v>9536</v>
      </c>
      <c r="B1377" s="28" t="s">
        <v>1456</v>
      </c>
      <c r="C1377" s="12">
        <v>4756</v>
      </c>
      <c r="D1377" s="28" t="s">
        <v>2485</v>
      </c>
      <c r="E1377" s="47">
        <v>42762</v>
      </c>
    </row>
    <row r="1378" spans="1:5" x14ac:dyDescent="0.25">
      <c r="A1378" s="7">
        <v>9537</v>
      </c>
      <c r="B1378" s="28" t="s">
        <v>549</v>
      </c>
      <c r="C1378" s="12">
        <v>2492</v>
      </c>
      <c r="D1378" s="28" t="s">
        <v>2486</v>
      </c>
      <c r="E1378" s="47">
        <v>42762</v>
      </c>
    </row>
    <row r="1379" spans="1:5" x14ac:dyDescent="0.25">
      <c r="A1379" s="7">
        <v>9538</v>
      </c>
      <c r="B1379" s="28" t="s">
        <v>587</v>
      </c>
      <c r="C1379" s="12">
        <v>2492</v>
      </c>
      <c r="D1379" s="28" t="s">
        <v>2487</v>
      </c>
      <c r="E1379" s="47">
        <v>42762</v>
      </c>
    </row>
    <row r="1380" spans="1:5" x14ac:dyDescent="0.25">
      <c r="A1380" s="7">
        <v>9539</v>
      </c>
      <c r="B1380" s="28" t="s">
        <v>1674</v>
      </c>
      <c r="C1380" s="12">
        <v>2326</v>
      </c>
      <c r="D1380" s="28" t="s">
        <v>2488</v>
      </c>
      <c r="E1380" s="47">
        <v>42762</v>
      </c>
    </row>
    <row r="1381" spans="1:5" x14ac:dyDescent="0.25">
      <c r="A1381" s="7">
        <v>9540</v>
      </c>
      <c r="B1381" s="28" t="s">
        <v>586</v>
      </c>
      <c r="C1381" s="12">
        <v>2492</v>
      </c>
      <c r="D1381" s="28" t="s">
        <v>2489</v>
      </c>
      <c r="E1381" s="47">
        <v>42762</v>
      </c>
    </row>
    <row r="1382" spans="1:5" x14ac:dyDescent="0.25">
      <c r="A1382" s="7">
        <v>9541</v>
      </c>
      <c r="B1382" s="28" t="s">
        <v>475</v>
      </c>
      <c r="C1382" s="12">
        <v>3125</v>
      </c>
      <c r="D1382" s="28" t="s">
        <v>2490</v>
      </c>
      <c r="E1382" s="47">
        <v>42762</v>
      </c>
    </row>
    <row r="1383" spans="1:5" x14ac:dyDescent="0.25">
      <c r="A1383" s="7">
        <v>9542</v>
      </c>
      <c r="B1383" s="28" t="s">
        <v>417</v>
      </c>
      <c r="C1383" s="12">
        <v>4249</v>
      </c>
      <c r="D1383" s="28" t="s">
        <v>2491</v>
      </c>
      <c r="E1383" s="47">
        <v>42762</v>
      </c>
    </row>
    <row r="1384" spans="1:5" x14ac:dyDescent="0.25">
      <c r="A1384" s="7">
        <v>9543</v>
      </c>
      <c r="B1384" s="28" t="s">
        <v>349</v>
      </c>
      <c r="C1384" s="12">
        <v>0</v>
      </c>
      <c r="D1384" s="28" t="s">
        <v>42</v>
      </c>
      <c r="E1384" s="47">
        <v>42762</v>
      </c>
    </row>
    <row r="1385" spans="1:5" x14ac:dyDescent="0.25">
      <c r="A1385" s="7">
        <v>9544</v>
      </c>
      <c r="B1385" s="28" t="s">
        <v>613</v>
      </c>
      <c r="C1385" s="12">
        <v>7231</v>
      </c>
      <c r="D1385" s="28" t="s">
        <v>2492</v>
      </c>
      <c r="E1385" s="47">
        <v>42762</v>
      </c>
    </row>
    <row r="1386" spans="1:5" x14ac:dyDescent="0.25">
      <c r="A1386" s="7">
        <v>9545</v>
      </c>
      <c r="B1386" s="28" t="s">
        <v>1268</v>
      </c>
      <c r="C1386" s="12">
        <v>2492</v>
      </c>
      <c r="D1386" s="28" t="s">
        <v>2493</v>
      </c>
      <c r="E1386" s="47">
        <v>42762</v>
      </c>
    </row>
    <row r="1387" spans="1:5" x14ac:dyDescent="0.25">
      <c r="A1387" s="7">
        <v>9546</v>
      </c>
      <c r="B1387" s="28" t="s">
        <v>539</v>
      </c>
      <c r="C1387" s="12">
        <v>3081</v>
      </c>
      <c r="D1387" s="28" t="s">
        <v>2494</v>
      </c>
      <c r="E1387" s="47">
        <v>42762</v>
      </c>
    </row>
    <row r="1388" spans="1:5" x14ac:dyDescent="0.25">
      <c r="A1388" s="7">
        <v>9547</v>
      </c>
      <c r="B1388" s="28" t="s">
        <v>1915</v>
      </c>
      <c r="C1388" s="12">
        <v>4025</v>
      </c>
      <c r="D1388" s="28" t="s">
        <v>2495</v>
      </c>
      <c r="E1388" s="47">
        <v>42762</v>
      </c>
    </row>
    <row r="1389" spans="1:5" x14ac:dyDescent="0.25">
      <c r="A1389" s="7">
        <v>9548</v>
      </c>
      <c r="B1389" s="28" t="s">
        <v>689</v>
      </c>
      <c r="C1389" s="12">
        <v>2493</v>
      </c>
      <c r="D1389" s="28" t="s">
        <v>2496</v>
      </c>
      <c r="E1389" s="47">
        <v>42762</v>
      </c>
    </row>
    <row r="1390" spans="1:5" x14ac:dyDescent="0.25">
      <c r="A1390" s="7">
        <v>9549</v>
      </c>
      <c r="B1390" s="28" t="s">
        <v>98</v>
      </c>
      <c r="C1390" s="12">
        <v>4476</v>
      </c>
      <c r="D1390" s="28" t="s">
        <v>2497</v>
      </c>
      <c r="E1390" s="47">
        <v>42762</v>
      </c>
    </row>
    <row r="1391" spans="1:5" x14ac:dyDescent="0.25">
      <c r="A1391" s="7">
        <v>9550</v>
      </c>
      <c r="B1391" s="28" t="s">
        <v>1668</v>
      </c>
      <c r="C1391" s="12">
        <v>4756</v>
      </c>
      <c r="D1391" s="28" t="s">
        <v>2498</v>
      </c>
      <c r="E1391" s="47">
        <v>42762</v>
      </c>
    </row>
    <row r="1392" spans="1:5" x14ac:dyDescent="0.25">
      <c r="A1392" s="7">
        <v>9551</v>
      </c>
      <c r="B1392" s="28" t="s">
        <v>203</v>
      </c>
      <c r="C1392" s="12">
        <v>3961</v>
      </c>
      <c r="D1392" s="28" t="s">
        <v>2499</v>
      </c>
      <c r="E1392" s="47">
        <v>42762</v>
      </c>
    </row>
    <row r="1393" spans="1:5" x14ac:dyDescent="0.25">
      <c r="A1393" s="7">
        <v>9552</v>
      </c>
      <c r="B1393" s="28" t="s">
        <v>934</v>
      </c>
      <c r="C1393" s="12">
        <v>4756</v>
      </c>
      <c r="D1393" s="28" t="s">
        <v>2500</v>
      </c>
      <c r="E1393" s="47">
        <v>42762</v>
      </c>
    </row>
    <row r="1394" spans="1:5" x14ac:dyDescent="0.25">
      <c r="A1394" s="7">
        <v>9553</v>
      </c>
      <c r="B1394" s="28" t="s">
        <v>1658</v>
      </c>
      <c r="C1394" s="12">
        <v>3441</v>
      </c>
      <c r="D1394" s="28" t="s">
        <v>2501</v>
      </c>
      <c r="E1394" s="47">
        <v>42762</v>
      </c>
    </row>
    <row r="1395" spans="1:5" x14ac:dyDescent="0.25">
      <c r="A1395" s="7">
        <v>9554</v>
      </c>
      <c r="B1395" s="28" t="s">
        <v>106</v>
      </c>
      <c r="C1395" s="12">
        <v>3170</v>
      </c>
      <c r="D1395" s="28" t="s">
        <v>2502</v>
      </c>
      <c r="E1395" s="47">
        <v>42762</v>
      </c>
    </row>
    <row r="1396" spans="1:5" x14ac:dyDescent="0.25">
      <c r="A1396" s="7">
        <v>9555</v>
      </c>
      <c r="B1396" s="28" t="s">
        <v>492</v>
      </c>
      <c r="C1396" s="12">
        <v>2492</v>
      </c>
      <c r="D1396" s="28" t="s">
        <v>2503</v>
      </c>
      <c r="E1396" s="47">
        <v>42762</v>
      </c>
    </row>
    <row r="1397" spans="1:5" x14ac:dyDescent="0.25">
      <c r="A1397" s="7">
        <v>9556</v>
      </c>
      <c r="B1397" s="28" t="s">
        <v>2504</v>
      </c>
      <c r="C1397" s="12">
        <v>4757</v>
      </c>
      <c r="D1397" s="28" t="s">
        <v>2505</v>
      </c>
      <c r="E1397" s="47">
        <v>42762</v>
      </c>
    </row>
    <row r="1398" spans="1:5" x14ac:dyDescent="0.25">
      <c r="A1398" s="7">
        <v>9557</v>
      </c>
      <c r="B1398" s="28" t="s">
        <v>556</v>
      </c>
      <c r="C1398" s="12">
        <v>2159</v>
      </c>
      <c r="D1398" s="28" t="s">
        <v>2506</v>
      </c>
      <c r="E1398" s="47">
        <v>42762</v>
      </c>
    </row>
    <row r="1399" spans="1:5" x14ac:dyDescent="0.25">
      <c r="A1399" s="7">
        <v>9558</v>
      </c>
      <c r="B1399" s="28" t="s">
        <v>487</v>
      </c>
      <c r="C1399" s="12">
        <v>2493</v>
      </c>
      <c r="D1399" s="28" t="s">
        <v>2507</v>
      </c>
      <c r="E1399" s="47">
        <v>42762</v>
      </c>
    </row>
    <row r="1400" spans="1:5" x14ac:dyDescent="0.25">
      <c r="A1400" s="7">
        <v>9559</v>
      </c>
      <c r="B1400" s="28" t="s">
        <v>604</v>
      </c>
      <c r="C1400" s="12">
        <v>3651</v>
      </c>
      <c r="D1400" s="28" t="s">
        <v>2508</v>
      </c>
      <c r="E1400" s="47">
        <v>42762</v>
      </c>
    </row>
    <row r="1401" spans="1:5" x14ac:dyDescent="0.25">
      <c r="A1401" s="7">
        <v>9560</v>
      </c>
      <c r="B1401" s="28" t="s">
        <v>801</v>
      </c>
      <c r="C1401" s="12">
        <v>2492</v>
      </c>
      <c r="D1401" s="28" t="s">
        <v>2509</v>
      </c>
      <c r="E1401" s="47">
        <v>42762</v>
      </c>
    </row>
    <row r="1402" spans="1:5" x14ac:dyDescent="0.25">
      <c r="A1402" s="7">
        <v>9561</v>
      </c>
      <c r="B1402" s="28" t="s">
        <v>396</v>
      </c>
      <c r="C1402" s="12">
        <v>4066</v>
      </c>
      <c r="D1402" s="28" t="s">
        <v>2510</v>
      </c>
      <c r="E1402" s="47">
        <v>42762</v>
      </c>
    </row>
    <row r="1403" spans="1:5" x14ac:dyDescent="0.25">
      <c r="A1403" s="7">
        <v>9562</v>
      </c>
      <c r="B1403" s="28" t="s">
        <v>220</v>
      </c>
      <c r="C1403" s="12">
        <v>4850</v>
      </c>
      <c r="D1403" s="28" t="s">
        <v>2511</v>
      </c>
      <c r="E1403" s="47">
        <v>42762</v>
      </c>
    </row>
    <row r="1404" spans="1:5" x14ac:dyDescent="0.25">
      <c r="A1404" s="7">
        <v>9563</v>
      </c>
      <c r="B1404" s="28" t="s">
        <v>1518</v>
      </c>
      <c r="C1404" s="12">
        <v>3441</v>
      </c>
      <c r="D1404" s="28" t="s">
        <v>2512</v>
      </c>
      <c r="E1404" s="47">
        <v>42762</v>
      </c>
    </row>
    <row r="1405" spans="1:5" x14ac:dyDescent="0.25">
      <c r="A1405" s="7">
        <v>9564</v>
      </c>
      <c r="B1405" s="28" t="s">
        <v>418</v>
      </c>
      <c r="C1405" s="12">
        <v>4476</v>
      </c>
      <c r="D1405" s="28" t="s">
        <v>2513</v>
      </c>
      <c r="E1405" s="47">
        <v>42762</v>
      </c>
    </row>
    <row r="1406" spans="1:5" x14ac:dyDescent="0.25">
      <c r="A1406" s="7">
        <v>9565</v>
      </c>
      <c r="B1406" s="28" t="s">
        <v>1654</v>
      </c>
      <c r="C1406" s="12">
        <v>4756</v>
      </c>
      <c r="D1406" s="28" t="s">
        <v>2514</v>
      </c>
      <c r="E1406" s="47">
        <v>42762</v>
      </c>
    </row>
    <row r="1407" spans="1:5" x14ac:dyDescent="0.25">
      <c r="A1407" s="7">
        <v>9566</v>
      </c>
      <c r="B1407" s="28" t="s">
        <v>168</v>
      </c>
      <c r="C1407" s="12">
        <v>5265</v>
      </c>
      <c r="D1407" s="28" t="s">
        <v>2515</v>
      </c>
      <c r="E1407" s="47">
        <v>42762</v>
      </c>
    </row>
    <row r="1408" spans="1:5" x14ac:dyDescent="0.25">
      <c r="A1408" s="7">
        <v>9567</v>
      </c>
      <c r="B1408" s="28" t="s">
        <v>933</v>
      </c>
      <c r="C1408" s="12">
        <v>4756</v>
      </c>
      <c r="D1408" s="28" t="s">
        <v>2516</v>
      </c>
      <c r="E1408" s="47">
        <v>42762</v>
      </c>
    </row>
    <row r="1409" spans="1:5" x14ac:dyDescent="0.25">
      <c r="A1409" s="7">
        <v>9568</v>
      </c>
      <c r="B1409" s="28" t="s">
        <v>653</v>
      </c>
      <c r="C1409" s="12">
        <v>4756</v>
      </c>
      <c r="D1409" s="28" t="s">
        <v>2517</v>
      </c>
      <c r="E1409" s="47">
        <v>42762</v>
      </c>
    </row>
    <row r="1410" spans="1:5" x14ac:dyDescent="0.25">
      <c r="A1410" s="7">
        <v>9569</v>
      </c>
      <c r="B1410" s="28" t="s">
        <v>2518</v>
      </c>
      <c r="C1410" s="12">
        <v>7035</v>
      </c>
      <c r="D1410" s="28" t="s">
        <v>2519</v>
      </c>
      <c r="E1410" s="47">
        <v>42762</v>
      </c>
    </row>
    <row r="1411" spans="1:5" x14ac:dyDescent="0.25">
      <c r="A1411" s="7">
        <v>9570</v>
      </c>
      <c r="B1411" s="28" t="s">
        <v>1510</v>
      </c>
      <c r="C1411" s="12">
        <v>6642</v>
      </c>
      <c r="D1411" s="28" t="s">
        <v>2520</v>
      </c>
      <c r="E1411" s="47">
        <v>42762</v>
      </c>
    </row>
    <row r="1412" spans="1:5" x14ac:dyDescent="0.25">
      <c r="A1412" s="7">
        <v>9571</v>
      </c>
      <c r="B1412" s="28" t="s">
        <v>542</v>
      </c>
      <c r="C1412" s="12">
        <v>4476</v>
      </c>
      <c r="D1412" s="28" t="s">
        <v>2521</v>
      </c>
      <c r="E1412" s="47">
        <v>42762</v>
      </c>
    </row>
    <row r="1413" spans="1:5" x14ac:dyDescent="0.25">
      <c r="A1413" s="7">
        <v>9572</v>
      </c>
      <c r="B1413" s="28" t="s">
        <v>594</v>
      </c>
      <c r="C1413" s="12">
        <v>2492</v>
      </c>
      <c r="D1413" s="28" t="s">
        <v>2522</v>
      </c>
      <c r="E1413" s="47">
        <v>42762</v>
      </c>
    </row>
    <row r="1414" spans="1:5" x14ac:dyDescent="0.25">
      <c r="A1414" s="7">
        <v>9573</v>
      </c>
      <c r="B1414" s="28" t="s">
        <v>632</v>
      </c>
      <c r="C1414" s="12">
        <v>4477</v>
      </c>
      <c r="D1414" s="28" t="s">
        <v>2523</v>
      </c>
      <c r="E1414" s="47">
        <v>42762</v>
      </c>
    </row>
    <row r="1415" spans="1:5" x14ac:dyDescent="0.25">
      <c r="A1415" s="7">
        <v>9574</v>
      </c>
      <c r="B1415" s="28" t="s">
        <v>1468</v>
      </c>
      <c r="C1415" s="12">
        <v>4002</v>
      </c>
      <c r="D1415" s="28" t="s">
        <v>2524</v>
      </c>
      <c r="E1415" s="47">
        <v>42762</v>
      </c>
    </row>
    <row r="1416" spans="1:5" x14ac:dyDescent="0.25">
      <c r="A1416" s="7">
        <v>9575</v>
      </c>
      <c r="B1416" s="28" t="s">
        <v>1005</v>
      </c>
      <c r="C1416" s="12">
        <v>5502</v>
      </c>
      <c r="D1416" s="28" t="s">
        <v>2525</v>
      </c>
      <c r="E1416" s="47">
        <v>42762</v>
      </c>
    </row>
    <row r="1417" spans="1:5" x14ac:dyDescent="0.25">
      <c r="A1417" s="7">
        <v>9576</v>
      </c>
      <c r="B1417" s="28" t="s">
        <v>317</v>
      </c>
      <c r="C1417" s="12">
        <v>3451</v>
      </c>
      <c r="D1417" s="28" t="s">
        <v>2526</v>
      </c>
      <c r="E1417" s="47">
        <v>42762</v>
      </c>
    </row>
    <row r="1418" spans="1:5" x14ac:dyDescent="0.25">
      <c r="A1418" s="7">
        <v>9577</v>
      </c>
      <c r="B1418" s="28" t="s">
        <v>101</v>
      </c>
      <c r="C1418" s="12">
        <v>3903</v>
      </c>
      <c r="D1418" s="28" t="s">
        <v>2527</v>
      </c>
      <c r="E1418" s="47">
        <v>42762</v>
      </c>
    </row>
    <row r="1419" spans="1:5" x14ac:dyDescent="0.25">
      <c r="A1419" s="7">
        <v>9578</v>
      </c>
      <c r="B1419" s="28" t="s">
        <v>1492</v>
      </c>
      <c r="C1419" s="12">
        <v>5265</v>
      </c>
      <c r="D1419" s="28" t="s">
        <v>2528</v>
      </c>
      <c r="E1419" s="47">
        <v>42762</v>
      </c>
    </row>
    <row r="1420" spans="1:5" x14ac:dyDescent="0.25">
      <c r="A1420" s="7">
        <v>9579</v>
      </c>
      <c r="B1420" s="28" t="s">
        <v>1048</v>
      </c>
      <c r="C1420" s="12">
        <v>4756</v>
      </c>
      <c r="D1420" s="28" t="s">
        <v>2529</v>
      </c>
      <c r="E1420" s="47">
        <v>42762</v>
      </c>
    </row>
    <row r="1421" spans="1:5" x14ac:dyDescent="0.25">
      <c r="A1421" s="7">
        <v>9580</v>
      </c>
      <c r="B1421" s="28" t="s">
        <v>923</v>
      </c>
      <c r="C1421" s="12">
        <v>7035</v>
      </c>
      <c r="D1421" s="28" t="s">
        <v>2530</v>
      </c>
      <c r="E1421" s="47">
        <v>42762</v>
      </c>
    </row>
    <row r="1422" spans="1:5" x14ac:dyDescent="0.25">
      <c r="A1422" s="7">
        <v>9581</v>
      </c>
      <c r="B1422" s="28" t="s">
        <v>655</v>
      </c>
      <c r="C1422" s="12">
        <v>2087</v>
      </c>
      <c r="D1422" s="28" t="s">
        <v>2531</v>
      </c>
      <c r="E1422" s="47">
        <v>42762</v>
      </c>
    </row>
    <row r="1423" spans="1:5" x14ac:dyDescent="0.25">
      <c r="A1423" s="7">
        <v>9582</v>
      </c>
      <c r="B1423" s="28" t="s">
        <v>628</v>
      </c>
      <c r="C1423" s="12">
        <v>2493</v>
      </c>
      <c r="D1423" s="28" t="s">
        <v>2532</v>
      </c>
      <c r="E1423" s="47">
        <v>42762</v>
      </c>
    </row>
    <row r="1424" spans="1:5" x14ac:dyDescent="0.25">
      <c r="A1424" s="7">
        <v>9583</v>
      </c>
      <c r="B1424" s="28" t="s">
        <v>1344</v>
      </c>
      <c r="C1424" s="12">
        <v>4066</v>
      </c>
      <c r="D1424" s="28" t="s">
        <v>2533</v>
      </c>
      <c r="E1424" s="47">
        <v>42762</v>
      </c>
    </row>
    <row r="1425" spans="1:5" x14ac:dyDescent="0.25">
      <c r="A1425" s="7">
        <v>9584</v>
      </c>
      <c r="B1425" s="28" t="s">
        <v>1308</v>
      </c>
      <c r="C1425" s="12">
        <v>3636</v>
      </c>
      <c r="D1425" s="28" t="s">
        <v>2534</v>
      </c>
      <c r="E1425" s="47">
        <v>42762</v>
      </c>
    </row>
    <row r="1426" spans="1:5" x14ac:dyDescent="0.25">
      <c r="A1426" s="7">
        <v>9585</v>
      </c>
      <c r="B1426" s="28" t="s">
        <v>249</v>
      </c>
      <c r="C1426" s="12">
        <v>3560</v>
      </c>
      <c r="D1426" s="28" t="s">
        <v>2535</v>
      </c>
      <c r="E1426" s="47">
        <v>42762</v>
      </c>
    </row>
    <row r="1427" spans="1:5" x14ac:dyDescent="0.25">
      <c r="A1427" s="7">
        <v>9586</v>
      </c>
      <c r="B1427" s="28" t="s">
        <v>159</v>
      </c>
      <c r="C1427" s="12">
        <v>3651</v>
      </c>
      <c r="D1427" s="28" t="s">
        <v>2536</v>
      </c>
      <c r="E1427" s="47">
        <v>42762</v>
      </c>
    </row>
    <row r="1428" spans="1:5" x14ac:dyDescent="0.25">
      <c r="A1428" s="7">
        <v>9587</v>
      </c>
      <c r="B1428" s="28" t="s">
        <v>95</v>
      </c>
      <c r="C1428" s="12">
        <v>4676</v>
      </c>
      <c r="D1428" s="28" t="s">
        <v>2537</v>
      </c>
      <c r="E1428" s="47">
        <v>42762</v>
      </c>
    </row>
    <row r="1429" spans="1:5" x14ac:dyDescent="0.25">
      <c r="A1429" s="7">
        <v>9588</v>
      </c>
      <c r="B1429" s="28" t="s">
        <v>1221</v>
      </c>
      <c r="C1429" s="12">
        <v>2492</v>
      </c>
      <c r="D1429" s="28" t="s">
        <v>2538</v>
      </c>
      <c r="E1429" s="47">
        <v>42762</v>
      </c>
    </row>
    <row r="1430" spans="1:5" x14ac:dyDescent="0.25">
      <c r="A1430" s="7">
        <v>9589</v>
      </c>
      <c r="B1430" s="28" t="s">
        <v>361</v>
      </c>
      <c r="C1430" s="12">
        <v>3753</v>
      </c>
      <c r="D1430" s="28" t="s">
        <v>2539</v>
      </c>
      <c r="E1430" s="47">
        <v>42762</v>
      </c>
    </row>
    <row r="1431" spans="1:5" x14ac:dyDescent="0.25">
      <c r="A1431" s="7">
        <v>9590</v>
      </c>
      <c r="B1431" s="28" t="s">
        <v>719</v>
      </c>
      <c r="C1431" s="12">
        <v>2630</v>
      </c>
      <c r="D1431" s="28" t="s">
        <v>2540</v>
      </c>
      <c r="E1431" s="47">
        <v>42762</v>
      </c>
    </row>
    <row r="1432" spans="1:5" x14ac:dyDescent="0.25">
      <c r="A1432" s="7">
        <v>9591</v>
      </c>
      <c r="B1432" s="28" t="s">
        <v>667</v>
      </c>
      <c r="C1432" s="12">
        <v>5265</v>
      </c>
      <c r="D1432" s="28" t="s">
        <v>2541</v>
      </c>
      <c r="E1432" s="47">
        <v>42762</v>
      </c>
    </row>
    <row r="1433" spans="1:5" x14ac:dyDescent="0.25">
      <c r="A1433" s="7">
        <v>9592</v>
      </c>
      <c r="B1433" s="28" t="s">
        <v>1218</v>
      </c>
      <c r="C1433" s="12">
        <v>4476</v>
      </c>
      <c r="D1433" s="28" t="s">
        <v>2542</v>
      </c>
      <c r="E1433" s="47">
        <v>42762</v>
      </c>
    </row>
    <row r="1434" spans="1:5" x14ac:dyDescent="0.25">
      <c r="A1434" s="7">
        <v>9593</v>
      </c>
      <c r="B1434" s="28" t="s">
        <v>1043</v>
      </c>
      <c r="C1434" s="12">
        <v>0</v>
      </c>
      <c r="D1434" s="28" t="s">
        <v>42</v>
      </c>
      <c r="E1434" s="47">
        <v>42762</v>
      </c>
    </row>
    <row r="1435" spans="1:5" x14ac:dyDescent="0.25">
      <c r="A1435" s="7">
        <v>9594</v>
      </c>
      <c r="B1435" s="28" t="s">
        <v>1917</v>
      </c>
      <c r="C1435" s="12">
        <v>4849</v>
      </c>
      <c r="D1435" s="28" t="s">
        <v>2543</v>
      </c>
      <c r="E1435" s="47">
        <v>42762</v>
      </c>
    </row>
    <row r="1436" spans="1:5" x14ac:dyDescent="0.25">
      <c r="A1436" s="7">
        <v>9595</v>
      </c>
      <c r="B1436" s="28" t="s">
        <v>679</v>
      </c>
      <c r="C1436" s="12">
        <v>2493</v>
      </c>
      <c r="D1436" s="28" t="s">
        <v>2544</v>
      </c>
      <c r="E1436" s="47">
        <v>42762</v>
      </c>
    </row>
    <row r="1437" spans="1:5" x14ac:dyDescent="0.25">
      <c r="A1437" s="7">
        <v>9596</v>
      </c>
      <c r="B1437" s="28" t="s">
        <v>835</v>
      </c>
      <c r="C1437" s="12">
        <v>4756</v>
      </c>
      <c r="D1437" s="28" t="s">
        <v>2545</v>
      </c>
      <c r="E1437" s="47">
        <v>42762</v>
      </c>
    </row>
    <row r="1438" spans="1:5" x14ac:dyDescent="0.25">
      <c r="A1438" s="7">
        <v>9597</v>
      </c>
      <c r="B1438" s="28" t="s">
        <v>596</v>
      </c>
      <c r="C1438" s="12">
        <v>3441</v>
      </c>
      <c r="D1438" s="28" t="s">
        <v>2546</v>
      </c>
      <c r="E1438" s="47">
        <v>42762</v>
      </c>
    </row>
    <row r="1439" spans="1:5" x14ac:dyDescent="0.25">
      <c r="A1439" s="7">
        <v>9598</v>
      </c>
      <c r="B1439" s="28" t="s">
        <v>725</v>
      </c>
      <c r="C1439" s="12">
        <v>2492</v>
      </c>
      <c r="D1439" s="28" t="s">
        <v>2547</v>
      </c>
      <c r="E1439" s="47">
        <v>42762</v>
      </c>
    </row>
    <row r="1440" spans="1:5" x14ac:dyDescent="0.25">
      <c r="A1440" s="7">
        <v>9599</v>
      </c>
      <c r="B1440" s="28" t="s">
        <v>188</v>
      </c>
      <c r="C1440" s="12">
        <v>5066</v>
      </c>
      <c r="D1440" s="28" t="s">
        <v>2548</v>
      </c>
      <c r="E1440" s="47">
        <v>42762</v>
      </c>
    </row>
    <row r="1441" spans="1:5" x14ac:dyDescent="0.25">
      <c r="A1441" s="7">
        <v>9600</v>
      </c>
      <c r="B1441" s="28" t="s">
        <v>691</v>
      </c>
      <c r="C1441" s="12">
        <v>3348</v>
      </c>
      <c r="D1441" s="28" t="s">
        <v>2549</v>
      </c>
      <c r="E1441" s="47">
        <v>42762</v>
      </c>
    </row>
    <row r="1442" spans="1:5" x14ac:dyDescent="0.25">
      <c r="A1442" s="7">
        <v>9601</v>
      </c>
      <c r="B1442" s="28" t="s">
        <v>511</v>
      </c>
      <c r="C1442" s="12">
        <v>4066</v>
      </c>
      <c r="D1442" s="28" t="s">
        <v>2550</v>
      </c>
      <c r="E1442" s="47">
        <v>42762</v>
      </c>
    </row>
    <row r="1443" spans="1:5" x14ac:dyDescent="0.25">
      <c r="A1443" s="7">
        <v>9602</v>
      </c>
      <c r="B1443" s="28" t="s">
        <v>1215</v>
      </c>
      <c r="C1443" s="12">
        <v>4472</v>
      </c>
      <c r="D1443" s="28" t="s">
        <v>2551</v>
      </c>
      <c r="E1443" s="47">
        <v>42762</v>
      </c>
    </row>
    <row r="1444" spans="1:5" x14ac:dyDescent="0.25">
      <c r="A1444" s="7">
        <v>9603</v>
      </c>
      <c r="B1444" s="28" t="s">
        <v>227</v>
      </c>
      <c r="C1444" s="12">
        <v>3651</v>
      </c>
      <c r="D1444" s="28" t="s">
        <v>2552</v>
      </c>
      <c r="E1444" s="47">
        <v>42762</v>
      </c>
    </row>
    <row r="1445" spans="1:5" x14ac:dyDescent="0.25">
      <c r="A1445" s="7">
        <v>9604</v>
      </c>
      <c r="B1445" s="28" t="s">
        <v>173</v>
      </c>
      <c r="C1445" s="12">
        <v>3698</v>
      </c>
      <c r="D1445" s="28" t="s">
        <v>2553</v>
      </c>
      <c r="E1445" s="47">
        <v>42762</v>
      </c>
    </row>
    <row r="1446" spans="1:5" x14ac:dyDescent="0.25">
      <c r="A1446" s="7">
        <v>9605</v>
      </c>
      <c r="B1446" s="28" t="s">
        <v>370</v>
      </c>
      <c r="C1446" s="12">
        <v>3441</v>
      </c>
      <c r="D1446" s="28" t="s">
        <v>2554</v>
      </c>
      <c r="E1446" s="47">
        <v>42762</v>
      </c>
    </row>
    <row r="1447" spans="1:5" x14ac:dyDescent="0.25">
      <c r="A1447" s="7">
        <v>9606</v>
      </c>
      <c r="B1447" s="28" t="s">
        <v>555</v>
      </c>
      <c r="C1447" s="12">
        <v>2492</v>
      </c>
      <c r="D1447" s="28" t="s">
        <v>2555</v>
      </c>
      <c r="E1447" s="47">
        <v>42762</v>
      </c>
    </row>
    <row r="1448" spans="1:5" x14ac:dyDescent="0.25">
      <c r="A1448" s="7">
        <v>9607</v>
      </c>
      <c r="B1448" s="28" t="s">
        <v>410</v>
      </c>
      <c r="C1448" s="12">
        <v>3348</v>
      </c>
      <c r="D1448" s="28" t="s">
        <v>2556</v>
      </c>
      <c r="E1448" s="47">
        <v>42762</v>
      </c>
    </row>
    <row r="1449" spans="1:5" x14ac:dyDescent="0.25">
      <c r="A1449" s="7">
        <v>9608</v>
      </c>
      <c r="B1449" s="28" t="s">
        <v>305</v>
      </c>
      <c r="C1449" s="12">
        <v>3651</v>
      </c>
      <c r="D1449" s="28" t="s">
        <v>2557</v>
      </c>
      <c r="E1449" s="47">
        <v>42762</v>
      </c>
    </row>
    <row r="1450" spans="1:5" x14ac:dyDescent="0.25">
      <c r="A1450" s="7">
        <v>9609</v>
      </c>
      <c r="B1450" s="28" t="s">
        <v>186</v>
      </c>
      <c r="C1450" s="12">
        <v>4476</v>
      </c>
      <c r="D1450" s="28" t="s">
        <v>2558</v>
      </c>
      <c r="E1450" s="47">
        <v>42762</v>
      </c>
    </row>
    <row r="1451" spans="1:5" x14ac:dyDescent="0.25">
      <c r="A1451" s="7">
        <v>9610</v>
      </c>
      <c r="B1451" s="28" t="s">
        <v>815</v>
      </c>
      <c r="C1451" s="12">
        <v>2492</v>
      </c>
      <c r="D1451" s="28" t="s">
        <v>2559</v>
      </c>
      <c r="E1451" s="47">
        <v>42762</v>
      </c>
    </row>
    <row r="1452" spans="1:5" x14ac:dyDescent="0.25">
      <c r="A1452" s="7">
        <v>9611</v>
      </c>
      <c r="B1452" s="28" t="s">
        <v>1280</v>
      </c>
      <c r="C1452" s="12">
        <v>2492</v>
      </c>
      <c r="D1452" s="28" t="s">
        <v>2560</v>
      </c>
      <c r="E1452" s="47">
        <v>42762</v>
      </c>
    </row>
    <row r="1453" spans="1:5" x14ac:dyDescent="0.25">
      <c r="A1453" s="7">
        <v>9612</v>
      </c>
      <c r="B1453" s="28" t="s">
        <v>355</v>
      </c>
      <c r="C1453" s="12">
        <v>4191</v>
      </c>
      <c r="D1453" s="28" t="s">
        <v>2561</v>
      </c>
      <c r="E1453" s="47">
        <v>42762</v>
      </c>
    </row>
    <row r="1454" spans="1:5" x14ac:dyDescent="0.25">
      <c r="A1454" s="7">
        <v>9613</v>
      </c>
      <c r="B1454" s="28" t="s">
        <v>816</v>
      </c>
      <c r="C1454" s="12">
        <v>2492</v>
      </c>
      <c r="D1454" s="28" t="s">
        <v>2562</v>
      </c>
      <c r="E1454" s="47">
        <v>42762</v>
      </c>
    </row>
    <row r="1455" spans="1:5" x14ac:dyDescent="0.25">
      <c r="A1455" s="7">
        <v>9614</v>
      </c>
      <c r="B1455" s="28" t="s">
        <v>804</v>
      </c>
      <c r="C1455" s="12">
        <v>5434</v>
      </c>
      <c r="D1455" s="28" t="s">
        <v>2563</v>
      </c>
      <c r="E1455" s="47">
        <v>42762</v>
      </c>
    </row>
    <row r="1456" spans="1:5" x14ac:dyDescent="0.25">
      <c r="A1456" s="7">
        <v>9615</v>
      </c>
      <c r="B1456" s="28" t="s">
        <v>1462</v>
      </c>
      <c r="C1456" s="12">
        <v>2351</v>
      </c>
      <c r="D1456" s="28" t="s">
        <v>2564</v>
      </c>
      <c r="E1456" s="47">
        <v>42762</v>
      </c>
    </row>
    <row r="1457" spans="1:5" x14ac:dyDescent="0.25">
      <c r="A1457" s="7">
        <v>9616</v>
      </c>
      <c r="B1457" s="28" t="s">
        <v>884</v>
      </c>
      <c r="C1457" s="12">
        <v>3441</v>
      </c>
      <c r="D1457" s="28" t="s">
        <v>2565</v>
      </c>
      <c r="E1457" s="47">
        <v>42762</v>
      </c>
    </row>
    <row r="1458" spans="1:5" x14ac:dyDescent="0.25">
      <c r="A1458" s="7">
        <v>9617</v>
      </c>
      <c r="B1458" s="28" t="s">
        <v>2566</v>
      </c>
      <c r="C1458" s="12">
        <v>4335</v>
      </c>
      <c r="D1458" s="28" t="s">
        <v>2567</v>
      </c>
      <c r="E1458" s="47">
        <v>42762</v>
      </c>
    </row>
    <row r="1459" spans="1:5" x14ac:dyDescent="0.25">
      <c r="A1459" s="7">
        <v>9618</v>
      </c>
      <c r="B1459" s="28" t="s">
        <v>223</v>
      </c>
      <c r="C1459" s="12">
        <v>4066</v>
      </c>
      <c r="D1459" s="28" t="s">
        <v>2568</v>
      </c>
      <c r="E1459" s="47">
        <v>42762</v>
      </c>
    </row>
    <row r="1460" spans="1:5" x14ac:dyDescent="0.25">
      <c r="A1460" s="7">
        <v>9619</v>
      </c>
      <c r="B1460" s="28" t="s">
        <v>325</v>
      </c>
      <c r="C1460" s="12">
        <v>3846</v>
      </c>
      <c r="D1460" s="28" t="s">
        <v>2569</v>
      </c>
      <c r="E1460" s="47">
        <v>42762</v>
      </c>
    </row>
    <row r="1461" spans="1:5" x14ac:dyDescent="0.25">
      <c r="A1461" s="7">
        <v>9620</v>
      </c>
      <c r="B1461" s="28" t="s">
        <v>799</v>
      </c>
      <c r="C1461" s="12">
        <v>4756</v>
      </c>
      <c r="D1461" s="28" t="s">
        <v>2570</v>
      </c>
      <c r="E1461" s="47">
        <v>42762</v>
      </c>
    </row>
    <row r="1462" spans="1:5" x14ac:dyDescent="0.25">
      <c r="A1462" s="7">
        <v>9621</v>
      </c>
      <c r="B1462" s="28" t="s">
        <v>316</v>
      </c>
      <c r="C1462" s="12">
        <v>3349</v>
      </c>
      <c r="D1462" s="28" t="s">
        <v>2571</v>
      </c>
      <c r="E1462" s="47">
        <v>42762</v>
      </c>
    </row>
    <row r="1463" spans="1:5" x14ac:dyDescent="0.25">
      <c r="A1463" s="7">
        <v>9622</v>
      </c>
      <c r="B1463" s="28" t="s">
        <v>641</v>
      </c>
      <c r="C1463" s="12">
        <v>2492</v>
      </c>
      <c r="D1463" s="28" t="s">
        <v>2572</v>
      </c>
      <c r="E1463" s="47">
        <v>42762</v>
      </c>
    </row>
    <row r="1464" spans="1:5" x14ac:dyDescent="0.25">
      <c r="A1464" s="7">
        <v>9623</v>
      </c>
      <c r="B1464" s="28" t="s">
        <v>657</v>
      </c>
      <c r="C1464" s="12">
        <v>4756</v>
      </c>
      <c r="D1464" s="28" t="s">
        <v>2573</v>
      </c>
      <c r="E1464" s="47">
        <v>42762</v>
      </c>
    </row>
    <row r="1465" spans="1:5" x14ac:dyDescent="0.25">
      <c r="A1465" s="7">
        <v>9624</v>
      </c>
      <c r="B1465" s="28" t="s">
        <v>271</v>
      </c>
      <c r="C1465" s="12">
        <v>3348</v>
      </c>
      <c r="D1465" s="28" t="s">
        <v>2574</v>
      </c>
      <c r="E1465" s="47">
        <v>42762</v>
      </c>
    </row>
    <row r="1466" spans="1:5" x14ac:dyDescent="0.25">
      <c r="A1466" s="7">
        <v>9625</v>
      </c>
      <c r="B1466" s="28" t="s">
        <v>1235</v>
      </c>
      <c r="C1466" s="12">
        <v>3358</v>
      </c>
      <c r="D1466" s="28" t="s">
        <v>2575</v>
      </c>
      <c r="E1466" s="47">
        <v>42762</v>
      </c>
    </row>
    <row r="1467" spans="1:5" x14ac:dyDescent="0.25">
      <c r="A1467" s="7">
        <v>9626</v>
      </c>
      <c r="B1467" s="28" t="s">
        <v>201</v>
      </c>
      <c r="C1467" s="12">
        <v>4078</v>
      </c>
      <c r="D1467" s="28" t="s">
        <v>2576</v>
      </c>
      <c r="E1467" s="47">
        <v>42762</v>
      </c>
    </row>
    <row r="1468" spans="1:5" x14ac:dyDescent="0.25">
      <c r="A1468" s="7">
        <v>9627</v>
      </c>
      <c r="B1468" s="28" t="s">
        <v>175</v>
      </c>
      <c r="C1468" s="12">
        <v>3962</v>
      </c>
      <c r="D1468" s="28" t="s">
        <v>2577</v>
      </c>
      <c r="E1468" s="47">
        <v>42762</v>
      </c>
    </row>
    <row r="1469" spans="1:5" x14ac:dyDescent="0.25">
      <c r="A1469" s="7">
        <v>9628</v>
      </c>
      <c r="B1469" s="28" t="s">
        <v>656</v>
      </c>
      <c r="C1469" s="12">
        <v>2492</v>
      </c>
      <c r="D1469" s="28" t="s">
        <v>2578</v>
      </c>
      <c r="E1469" s="47">
        <v>42762</v>
      </c>
    </row>
    <row r="1470" spans="1:5" x14ac:dyDescent="0.25">
      <c r="A1470" s="7">
        <v>9629</v>
      </c>
      <c r="B1470" s="28" t="s">
        <v>51</v>
      </c>
      <c r="C1470" s="12">
        <v>4454</v>
      </c>
      <c r="D1470" s="28" t="s">
        <v>2579</v>
      </c>
      <c r="E1470" s="47">
        <v>42762</v>
      </c>
    </row>
    <row r="1471" spans="1:5" x14ac:dyDescent="0.25">
      <c r="A1471" s="7">
        <v>9630</v>
      </c>
      <c r="B1471" s="28" t="s">
        <v>209</v>
      </c>
      <c r="C1471" s="12">
        <v>3723</v>
      </c>
      <c r="D1471" s="28" t="s">
        <v>2580</v>
      </c>
      <c r="E1471" s="47">
        <v>42762</v>
      </c>
    </row>
    <row r="1472" spans="1:5" x14ac:dyDescent="0.25">
      <c r="A1472" s="7">
        <v>9631</v>
      </c>
      <c r="B1472" s="28" t="s">
        <v>605</v>
      </c>
      <c r="C1472" s="12">
        <v>4066</v>
      </c>
      <c r="D1472" s="28" t="s">
        <v>2581</v>
      </c>
      <c r="E1472" s="47">
        <v>42762</v>
      </c>
    </row>
    <row r="1473" spans="1:5" x14ac:dyDescent="0.25">
      <c r="A1473" s="7">
        <v>9632</v>
      </c>
      <c r="B1473" s="28" t="s">
        <v>495</v>
      </c>
      <c r="C1473" s="12">
        <v>2492</v>
      </c>
      <c r="D1473" s="28" t="s">
        <v>2582</v>
      </c>
      <c r="E1473" s="47">
        <v>42762</v>
      </c>
    </row>
    <row r="1474" spans="1:5" x14ac:dyDescent="0.25">
      <c r="A1474" s="7">
        <v>9633</v>
      </c>
      <c r="B1474" s="28" t="s">
        <v>446</v>
      </c>
      <c r="C1474" s="12">
        <v>4066</v>
      </c>
      <c r="D1474" s="28" t="s">
        <v>2583</v>
      </c>
      <c r="E1474" s="47">
        <v>42762</v>
      </c>
    </row>
    <row r="1475" spans="1:5" x14ac:dyDescent="0.25">
      <c r="A1475" s="7">
        <v>9634</v>
      </c>
      <c r="B1475" s="28" t="s">
        <v>291</v>
      </c>
      <c r="C1475" s="12">
        <v>4477</v>
      </c>
      <c r="D1475" s="28" t="s">
        <v>2584</v>
      </c>
      <c r="E1475" s="47">
        <v>42762</v>
      </c>
    </row>
    <row r="1476" spans="1:5" x14ac:dyDescent="0.25">
      <c r="A1476" s="7">
        <v>9635</v>
      </c>
      <c r="B1476" s="28" t="s">
        <v>113</v>
      </c>
      <c r="C1476" s="12">
        <v>4476</v>
      </c>
      <c r="D1476" s="28" t="s">
        <v>2585</v>
      </c>
      <c r="E1476" s="47">
        <v>42762</v>
      </c>
    </row>
    <row r="1477" spans="1:5" x14ac:dyDescent="0.25">
      <c r="A1477" s="7">
        <v>9636</v>
      </c>
      <c r="B1477" s="28" t="s">
        <v>498</v>
      </c>
      <c r="C1477" s="12">
        <v>3519</v>
      </c>
      <c r="D1477" s="28" t="s">
        <v>2586</v>
      </c>
      <c r="E1477" s="47">
        <v>42762</v>
      </c>
    </row>
    <row r="1478" spans="1:5" x14ac:dyDescent="0.25">
      <c r="A1478" s="7">
        <v>9637</v>
      </c>
      <c r="B1478" s="28" t="s">
        <v>1431</v>
      </c>
      <c r="C1478" s="12">
        <v>3411</v>
      </c>
      <c r="D1478" s="28" t="s">
        <v>2587</v>
      </c>
      <c r="E1478" s="47">
        <v>42762</v>
      </c>
    </row>
    <row r="1479" spans="1:5" x14ac:dyDescent="0.25">
      <c r="A1479" s="7">
        <v>9638</v>
      </c>
      <c r="B1479" s="28" t="s">
        <v>123</v>
      </c>
      <c r="C1479" s="12">
        <v>4066</v>
      </c>
      <c r="D1479" s="28" t="s">
        <v>2588</v>
      </c>
      <c r="E1479" s="47">
        <v>42762</v>
      </c>
    </row>
    <row r="1480" spans="1:5" x14ac:dyDescent="0.25">
      <c r="A1480" s="7">
        <v>9639</v>
      </c>
      <c r="B1480" s="28" t="s">
        <v>558</v>
      </c>
      <c r="C1480" s="12">
        <v>4066</v>
      </c>
      <c r="D1480" s="28" t="s">
        <v>2589</v>
      </c>
      <c r="E1480" s="47">
        <v>42762</v>
      </c>
    </row>
    <row r="1481" spans="1:5" x14ac:dyDescent="0.25">
      <c r="A1481" s="7">
        <v>9640</v>
      </c>
      <c r="B1481" s="28" t="s">
        <v>789</v>
      </c>
      <c r="C1481" s="12">
        <v>2493</v>
      </c>
      <c r="D1481" s="28" t="s">
        <v>2590</v>
      </c>
      <c r="E1481" s="47">
        <v>42762</v>
      </c>
    </row>
    <row r="1482" spans="1:5" x14ac:dyDescent="0.25">
      <c r="A1482" s="7">
        <v>9641</v>
      </c>
      <c r="B1482" s="28" t="s">
        <v>152</v>
      </c>
      <c r="C1482" s="12">
        <v>4872</v>
      </c>
      <c r="D1482" s="28" t="s">
        <v>2591</v>
      </c>
      <c r="E1482" s="47">
        <v>42762</v>
      </c>
    </row>
    <row r="1483" spans="1:5" x14ac:dyDescent="0.25">
      <c r="A1483" s="7">
        <v>9642</v>
      </c>
      <c r="B1483" s="28" t="s">
        <v>335</v>
      </c>
      <c r="C1483" s="12">
        <v>4872</v>
      </c>
      <c r="D1483" s="28" t="s">
        <v>2592</v>
      </c>
      <c r="E1483" s="47">
        <v>42762</v>
      </c>
    </row>
    <row r="1484" spans="1:5" x14ac:dyDescent="0.25">
      <c r="A1484" s="7">
        <v>9643</v>
      </c>
      <c r="B1484" s="28" t="s">
        <v>491</v>
      </c>
      <c r="C1484" s="12">
        <v>2493</v>
      </c>
      <c r="D1484" s="28" t="s">
        <v>2593</v>
      </c>
      <c r="E1484" s="47">
        <v>42762</v>
      </c>
    </row>
    <row r="1485" spans="1:5" x14ac:dyDescent="0.25">
      <c r="A1485" s="7">
        <v>9644</v>
      </c>
      <c r="B1485" s="28" t="s">
        <v>908</v>
      </c>
      <c r="C1485" s="12">
        <v>4756</v>
      </c>
      <c r="D1485" s="28" t="s">
        <v>2594</v>
      </c>
      <c r="E1485" s="47">
        <v>42762</v>
      </c>
    </row>
    <row r="1486" spans="1:5" x14ac:dyDescent="0.25">
      <c r="A1486" s="7">
        <v>9645</v>
      </c>
      <c r="B1486" s="28" t="s">
        <v>896</v>
      </c>
      <c r="C1486" s="12">
        <v>4756</v>
      </c>
      <c r="D1486" s="28" t="s">
        <v>2595</v>
      </c>
      <c r="E1486" s="47">
        <v>42762</v>
      </c>
    </row>
    <row r="1487" spans="1:5" x14ac:dyDescent="0.25">
      <c r="A1487" s="7">
        <v>9646</v>
      </c>
      <c r="B1487" s="28" t="s">
        <v>1686</v>
      </c>
      <c r="C1487" s="12">
        <v>2492</v>
      </c>
      <c r="D1487" s="28" t="s">
        <v>2596</v>
      </c>
      <c r="E1487" s="47">
        <v>42762</v>
      </c>
    </row>
    <row r="1488" spans="1:5" x14ac:dyDescent="0.25">
      <c r="A1488" s="7">
        <v>9647</v>
      </c>
      <c r="B1488" s="28" t="s">
        <v>129</v>
      </c>
      <c r="C1488" s="12">
        <v>6969</v>
      </c>
      <c r="D1488" s="28" t="s">
        <v>2597</v>
      </c>
      <c r="E1488" s="47">
        <v>42762</v>
      </c>
    </row>
    <row r="1489" spans="1:5" x14ac:dyDescent="0.25">
      <c r="A1489" s="7">
        <v>9648</v>
      </c>
      <c r="B1489" s="28" t="s">
        <v>620</v>
      </c>
      <c r="C1489" s="12">
        <v>3348</v>
      </c>
      <c r="D1489" s="28" t="s">
        <v>2598</v>
      </c>
      <c r="E1489" s="47">
        <v>42762</v>
      </c>
    </row>
    <row r="1490" spans="1:5" x14ac:dyDescent="0.25">
      <c r="A1490" s="7">
        <v>9649</v>
      </c>
      <c r="B1490" s="28" t="s">
        <v>312</v>
      </c>
      <c r="C1490" s="12">
        <v>5082</v>
      </c>
      <c r="D1490" s="28" t="s">
        <v>2599</v>
      </c>
      <c r="E1490" s="47">
        <v>42762</v>
      </c>
    </row>
    <row r="1491" spans="1:5" x14ac:dyDescent="0.25">
      <c r="A1491" s="7">
        <v>9650</v>
      </c>
      <c r="B1491" s="28" t="s">
        <v>834</v>
      </c>
      <c r="C1491" s="12">
        <v>4756</v>
      </c>
      <c r="D1491" s="28" t="s">
        <v>2600</v>
      </c>
      <c r="E1491" s="47">
        <v>42762</v>
      </c>
    </row>
    <row r="1492" spans="1:5" x14ac:dyDescent="0.25">
      <c r="A1492" s="7">
        <v>9651</v>
      </c>
      <c r="B1492" s="28" t="s">
        <v>1042</v>
      </c>
      <c r="C1492" s="12">
        <v>0</v>
      </c>
      <c r="D1492" s="28" t="s">
        <v>42</v>
      </c>
      <c r="E1492" s="47">
        <v>42762</v>
      </c>
    </row>
    <row r="1493" spans="1:5" x14ac:dyDescent="0.25">
      <c r="A1493" s="7">
        <v>9652</v>
      </c>
      <c r="B1493" s="28" t="s">
        <v>538</v>
      </c>
      <c r="C1493" s="12">
        <v>5266</v>
      </c>
      <c r="D1493" s="28" t="s">
        <v>2601</v>
      </c>
      <c r="E1493" s="47">
        <v>42762</v>
      </c>
    </row>
    <row r="1494" spans="1:5" x14ac:dyDescent="0.25">
      <c r="A1494" s="7">
        <v>9653</v>
      </c>
      <c r="B1494" s="28" t="s">
        <v>660</v>
      </c>
      <c r="C1494" s="12">
        <v>4756</v>
      </c>
      <c r="D1494" s="28" t="s">
        <v>2602</v>
      </c>
      <c r="E1494" s="47">
        <v>42762</v>
      </c>
    </row>
    <row r="1495" spans="1:5" x14ac:dyDescent="0.25">
      <c r="A1495" s="7">
        <v>9654</v>
      </c>
      <c r="B1495" s="28" t="s">
        <v>1199</v>
      </c>
      <c r="C1495" s="12">
        <v>4986</v>
      </c>
      <c r="D1495" s="28" t="s">
        <v>2603</v>
      </c>
      <c r="E1495" s="47">
        <v>42762</v>
      </c>
    </row>
    <row r="1496" spans="1:5" x14ac:dyDescent="0.25">
      <c r="A1496" s="7">
        <v>9655</v>
      </c>
      <c r="B1496" s="28" t="s">
        <v>42</v>
      </c>
      <c r="C1496" s="31">
        <v>0</v>
      </c>
      <c r="D1496" s="28" t="s">
        <v>42</v>
      </c>
      <c r="E1496" s="47">
        <v>42762</v>
      </c>
    </row>
    <row r="1497" spans="1:5" x14ac:dyDescent="0.25">
      <c r="A1497" s="7">
        <v>9656</v>
      </c>
      <c r="B1497" s="28" t="s">
        <v>42</v>
      </c>
      <c r="C1497" s="31">
        <v>0</v>
      </c>
      <c r="D1497" s="28" t="s">
        <v>42</v>
      </c>
      <c r="E1497" s="47">
        <v>42762</v>
      </c>
    </row>
    <row r="1498" spans="1:5" x14ac:dyDescent="0.25">
      <c r="A1498" s="7">
        <v>9657</v>
      </c>
      <c r="B1498" s="28" t="s">
        <v>42</v>
      </c>
      <c r="C1498" s="31">
        <v>0</v>
      </c>
      <c r="D1498" s="28" t="s">
        <v>42</v>
      </c>
      <c r="E1498" s="47">
        <v>42762</v>
      </c>
    </row>
    <row r="1499" spans="1:5" x14ac:dyDescent="0.25">
      <c r="A1499" s="7">
        <v>9658</v>
      </c>
      <c r="B1499" s="28" t="s">
        <v>42</v>
      </c>
      <c r="C1499" s="31">
        <v>0</v>
      </c>
      <c r="D1499" s="28" t="s">
        <v>42</v>
      </c>
      <c r="E1499" s="47">
        <v>42762</v>
      </c>
    </row>
    <row r="1500" spans="1:5" x14ac:dyDescent="0.25">
      <c r="A1500" s="7">
        <v>9659</v>
      </c>
      <c r="B1500" s="28" t="s">
        <v>42</v>
      </c>
      <c r="C1500" s="31">
        <v>0</v>
      </c>
      <c r="D1500" s="28" t="s">
        <v>42</v>
      </c>
      <c r="E1500" s="47">
        <v>42762</v>
      </c>
    </row>
    <row r="1501" spans="1:5" x14ac:dyDescent="0.25">
      <c r="A1501" s="7">
        <v>9660</v>
      </c>
      <c r="B1501" s="28" t="s">
        <v>42</v>
      </c>
      <c r="C1501" s="31">
        <v>0</v>
      </c>
      <c r="D1501" s="28" t="s">
        <v>42</v>
      </c>
      <c r="E1501" s="47">
        <v>42762</v>
      </c>
    </row>
    <row r="1502" spans="1:5" x14ac:dyDescent="0.25">
      <c r="A1502" s="7">
        <v>9661</v>
      </c>
      <c r="B1502" s="28" t="s">
        <v>42</v>
      </c>
      <c r="C1502" s="31">
        <v>0</v>
      </c>
      <c r="D1502" s="28" t="s">
        <v>42</v>
      </c>
      <c r="E1502" s="47">
        <v>42762</v>
      </c>
    </row>
    <row r="1503" spans="1:5" x14ac:dyDescent="0.25">
      <c r="A1503" s="7">
        <v>9662</v>
      </c>
      <c r="B1503" s="28" t="s">
        <v>42</v>
      </c>
      <c r="C1503" s="31">
        <v>0</v>
      </c>
      <c r="D1503" s="28" t="s">
        <v>42</v>
      </c>
      <c r="E1503" s="47">
        <v>42762</v>
      </c>
    </row>
    <row r="1504" spans="1:5" x14ac:dyDescent="0.25">
      <c r="A1504" s="7">
        <v>9663</v>
      </c>
      <c r="B1504" s="28" t="s">
        <v>42</v>
      </c>
      <c r="C1504" s="31">
        <v>0</v>
      </c>
      <c r="D1504" s="28" t="s">
        <v>42</v>
      </c>
      <c r="E1504" s="47">
        <v>42762</v>
      </c>
    </row>
    <row r="1505" spans="1:5" x14ac:dyDescent="0.25">
      <c r="A1505" s="7">
        <v>9664</v>
      </c>
      <c r="B1505" s="28" t="s">
        <v>42</v>
      </c>
      <c r="C1505" s="31">
        <v>0</v>
      </c>
      <c r="D1505" s="28" t="s">
        <v>42</v>
      </c>
      <c r="E1505" s="47">
        <v>42762</v>
      </c>
    </row>
    <row r="1506" spans="1:5" x14ac:dyDescent="0.25">
      <c r="A1506" s="7">
        <v>9665</v>
      </c>
      <c r="B1506" s="28" t="s">
        <v>42</v>
      </c>
      <c r="C1506" s="31">
        <v>0</v>
      </c>
      <c r="D1506" s="28" t="s">
        <v>42</v>
      </c>
      <c r="E1506" s="47">
        <v>42762</v>
      </c>
    </row>
    <row r="1507" spans="1:5" x14ac:dyDescent="0.25">
      <c r="A1507" s="7">
        <v>9666</v>
      </c>
      <c r="B1507" s="28" t="s">
        <v>1508</v>
      </c>
      <c r="C1507" s="12">
        <v>3607</v>
      </c>
      <c r="D1507" s="28" t="s">
        <v>2604</v>
      </c>
      <c r="E1507" s="47">
        <v>42762</v>
      </c>
    </row>
    <row r="1508" spans="1:5" x14ac:dyDescent="0.25">
      <c r="A1508" s="7">
        <v>9667</v>
      </c>
      <c r="B1508" s="28" t="s">
        <v>973</v>
      </c>
      <c r="C1508" s="12">
        <v>4757</v>
      </c>
      <c r="D1508" s="28" t="s">
        <v>2605</v>
      </c>
      <c r="E1508" s="47">
        <v>42762</v>
      </c>
    </row>
    <row r="1509" spans="1:5" x14ac:dyDescent="0.25">
      <c r="A1509" s="7">
        <v>9668</v>
      </c>
      <c r="B1509" s="28" t="s">
        <v>1044</v>
      </c>
      <c r="C1509" s="12">
        <v>4756</v>
      </c>
      <c r="D1509" s="28" t="s">
        <v>2606</v>
      </c>
      <c r="E1509" s="47">
        <v>42762</v>
      </c>
    </row>
    <row r="1510" spans="1:5" x14ac:dyDescent="0.25">
      <c r="A1510" s="7">
        <v>9669</v>
      </c>
      <c r="B1510" s="28" t="s">
        <v>840</v>
      </c>
      <c r="C1510" s="12">
        <v>4756</v>
      </c>
      <c r="D1510" s="28" t="s">
        <v>2607</v>
      </c>
      <c r="E1510" s="47">
        <v>42762</v>
      </c>
    </row>
    <row r="1511" spans="1:5" x14ac:dyDescent="0.25">
      <c r="A1511" s="7">
        <v>9670</v>
      </c>
      <c r="B1511" s="28" t="s">
        <v>1682</v>
      </c>
      <c r="C1511" s="12">
        <v>3349</v>
      </c>
      <c r="D1511" s="28" t="s">
        <v>2608</v>
      </c>
      <c r="E1511" s="47">
        <v>42762</v>
      </c>
    </row>
    <row r="1512" spans="1:5" x14ac:dyDescent="0.25">
      <c r="A1512" s="7">
        <v>9671</v>
      </c>
      <c r="B1512" s="28" t="s">
        <v>266</v>
      </c>
      <c r="C1512" s="12">
        <v>4993</v>
      </c>
      <c r="D1512" s="28" t="s">
        <v>2609</v>
      </c>
      <c r="E1512" s="47">
        <v>42762</v>
      </c>
    </row>
    <row r="1513" spans="1:5" x14ac:dyDescent="0.25">
      <c r="A1513" s="7">
        <v>9672</v>
      </c>
      <c r="B1513" s="28" t="s">
        <v>568</v>
      </c>
      <c r="C1513" s="12">
        <v>9182</v>
      </c>
      <c r="D1513" s="28" t="s">
        <v>2610</v>
      </c>
      <c r="E1513" s="47">
        <v>42762</v>
      </c>
    </row>
    <row r="1514" spans="1:5" x14ac:dyDescent="0.25">
      <c r="A1514" s="7">
        <v>9673</v>
      </c>
      <c r="B1514" s="28" t="s">
        <v>634</v>
      </c>
      <c r="C1514" s="12">
        <v>2493</v>
      </c>
      <c r="D1514" s="28" t="s">
        <v>2611</v>
      </c>
      <c r="E1514" s="47">
        <v>42762</v>
      </c>
    </row>
    <row r="1515" spans="1:5" x14ac:dyDescent="0.25">
      <c r="A1515" s="7">
        <v>9674</v>
      </c>
      <c r="B1515" s="28" t="s">
        <v>690</v>
      </c>
      <c r="C1515" s="12">
        <v>3348</v>
      </c>
      <c r="D1515" s="28" t="s">
        <v>2612</v>
      </c>
      <c r="E1515" s="47">
        <v>42762</v>
      </c>
    </row>
    <row r="1516" spans="1:5" x14ac:dyDescent="0.25">
      <c r="A1516" s="7">
        <v>9675</v>
      </c>
      <c r="B1516" s="28" t="s">
        <v>423</v>
      </c>
      <c r="C1516" s="12">
        <v>6839</v>
      </c>
      <c r="D1516" s="28" t="s">
        <v>2613</v>
      </c>
      <c r="E1516" s="47">
        <v>42762</v>
      </c>
    </row>
    <row r="1517" spans="1:5" x14ac:dyDescent="0.25">
      <c r="A1517" s="7">
        <v>9676</v>
      </c>
      <c r="B1517" s="28" t="s">
        <v>1004</v>
      </c>
      <c r="C1517" s="12">
        <v>2493</v>
      </c>
      <c r="D1517" s="28" t="s">
        <v>2614</v>
      </c>
      <c r="E1517" s="47">
        <v>42762</v>
      </c>
    </row>
    <row r="1518" spans="1:5" x14ac:dyDescent="0.25">
      <c r="A1518" s="7">
        <v>9677</v>
      </c>
      <c r="B1518" s="28" t="s">
        <v>705</v>
      </c>
      <c r="C1518" s="12">
        <v>2492</v>
      </c>
      <c r="D1518" s="28" t="s">
        <v>2615</v>
      </c>
      <c r="E1518" s="47">
        <v>42762</v>
      </c>
    </row>
    <row r="1519" spans="1:5" x14ac:dyDescent="0.25">
      <c r="A1519" s="7">
        <v>9678</v>
      </c>
      <c r="B1519" s="28" t="s">
        <v>443</v>
      </c>
      <c r="C1519" s="12">
        <v>3915</v>
      </c>
      <c r="D1519" s="28" t="s">
        <v>2616</v>
      </c>
      <c r="E1519" s="47">
        <v>42762</v>
      </c>
    </row>
    <row r="1520" spans="1:5" x14ac:dyDescent="0.25">
      <c r="A1520" s="7">
        <v>9679</v>
      </c>
      <c r="B1520" s="28" t="s">
        <v>751</v>
      </c>
      <c r="C1520" s="12">
        <v>4756</v>
      </c>
      <c r="D1520" s="28" t="s">
        <v>2617</v>
      </c>
      <c r="E1520" s="47">
        <v>42762</v>
      </c>
    </row>
    <row r="1521" spans="1:5" x14ac:dyDescent="0.25">
      <c r="A1521" s="7">
        <v>9680</v>
      </c>
      <c r="B1521" s="28" t="s">
        <v>747</v>
      </c>
      <c r="C1521" s="12">
        <v>4471</v>
      </c>
      <c r="D1521" s="28" t="s">
        <v>2618</v>
      </c>
      <c r="E1521" s="47">
        <v>42762</v>
      </c>
    </row>
    <row r="1522" spans="1:5" x14ac:dyDescent="0.25">
      <c r="A1522" s="7">
        <v>9681</v>
      </c>
      <c r="B1522" s="28" t="s">
        <v>685</v>
      </c>
      <c r="C1522" s="12">
        <v>3803</v>
      </c>
      <c r="D1522" s="28" t="s">
        <v>2619</v>
      </c>
      <c r="E1522" s="47">
        <v>42762</v>
      </c>
    </row>
    <row r="1523" spans="1:5" x14ac:dyDescent="0.25">
      <c r="A1523" s="7">
        <v>9682</v>
      </c>
      <c r="B1523" s="28" t="s">
        <v>949</v>
      </c>
      <c r="C1523" s="12">
        <v>4812</v>
      </c>
      <c r="D1523" s="28" t="s">
        <v>2620</v>
      </c>
      <c r="E1523" s="47">
        <v>42762</v>
      </c>
    </row>
    <row r="1524" spans="1:5" x14ac:dyDescent="0.25">
      <c r="A1524" s="7">
        <v>9683</v>
      </c>
      <c r="B1524" s="28" t="s">
        <v>232</v>
      </c>
      <c r="C1524" s="12">
        <v>3348</v>
      </c>
      <c r="D1524" s="28" t="s">
        <v>2621</v>
      </c>
      <c r="E1524" s="47">
        <v>42762</v>
      </c>
    </row>
    <row r="1525" spans="1:5" x14ac:dyDescent="0.25">
      <c r="A1525" s="7">
        <v>9684</v>
      </c>
      <c r="B1525" s="28" t="s">
        <v>971</v>
      </c>
      <c r="C1525" s="12">
        <v>3651</v>
      </c>
      <c r="D1525" s="28" t="s">
        <v>2622</v>
      </c>
      <c r="E1525" s="47">
        <v>42762</v>
      </c>
    </row>
    <row r="1526" spans="1:5" x14ac:dyDescent="0.25">
      <c r="A1526" s="7">
        <v>9685</v>
      </c>
      <c r="B1526" s="28" t="s">
        <v>650</v>
      </c>
      <c r="C1526" s="12">
        <v>7625</v>
      </c>
      <c r="D1526" s="28" t="s">
        <v>2623</v>
      </c>
      <c r="E1526" s="47">
        <v>42762</v>
      </c>
    </row>
    <row r="1527" spans="1:5" x14ac:dyDescent="0.25">
      <c r="A1527" s="7">
        <v>9686</v>
      </c>
      <c r="B1527" s="28" t="s">
        <v>895</v>
      </c>
      <c r="C1527" s="12">
        <v>4756</v>
      </c>
      <c r="D1527" s="28" t="s">
        <v>2624</v>
      </c>
      <c r="E1527" s="47">
        <v>42762</v>
      </c>
    </row>
    <row r="1528" spans="1:5" x14ac:dyDescent="0.25">
      <c r="A1528" s="7">
        <v>9687</v>
      </c>
      <c r="B1528" s="28" t="s">
        <v>156</v>
      </c>
      <c r="C1528" s="12">
        <v>3846</v>
      </c>
      <c r="D1528" s="28" t="s">
        <v>2625</v>
      </c>
      <c r="E1528" s="47">
        <v>42762</v>
      </c>
    </row>
    <row r="1529" spans="1:5" x14ac:dyDescent="0.25">
      <c r="A1529" s="7">
        <v>9688</v>
      </c>
      <c r="B1529" s="28" t="s">
        <v>329</v>
      </c>
      <c r="C1529" s="12">
        <v>4628</v>
      </c>
      <c r="D1529" s="28" t="s">
        <v>2626</v>
      </c>
      <c r="E1529" s="47">
        <v>42762</v>
      </c>
    </row>
    <row r="1530" spans="1:5" x14ac:dyDescent="0.25">
      <c r="A1530" s="7">
        <v>9689</v>
      </c>
      <c r="B1530" s="28" t="s">
        <v>1480</v>
      </c>
      <c r="C1530" s="12">
        <v>3441</v>
      </c>
      <c r="D1530" s="28" t="s">
        <v>2627</v>
      </c>
      <c r="E1530" s="47">
        <v>42762</v>
      </c>
    </row>
    <row r="1531" spans="1:5" x14ac:dyDescent="0.25">
      <c r="A1531" s="7">
        <v>9690</v>
      </c>
      <c r="B1531" s="28" t="s">
        <v>114</v>
      </c>
      <c r="C1531" s="12">
        <v>4873</v>
      </c>
      <c r="D1531" s="28" t="s">
        <v>2628</v>
      </c>
      <c r="E1531" s="47">
        <v>42762</v>
      </c>
    </row>
    <row r="1532" spans="1:5" x14ac:dyDescent="0.25">
      <c r="A1532" s="7">
        <v>9691</v>
      </c>
      <c r="B1532" s="28" t="s">
        <v>421</v>
      </c>
      <c r="C1532" s="12">
        <v>2492</v>
      </c>
      <c r="D1532" s="28" t="s">
        <v>2629</v>
      </c>
      <c r="E1532" s="47">
        <v>42762</v>
      </c>
    </row>
    <row r="1533" spans="1:5" x14ac:dyDescent="0.25">
      <c r="A1533" s="7">
        <v>9692</v>
      </c>
      <c r="B1533" s="28" t="s">
        <v>170</v>
      </c>
      <c r="C1533" s="12">
        <v>3962</v>
      </c>
      <c r="D1533" s="28" t="s">
        <v>2630</v>
      </c>
      <c r="E1533" s="47">
        <v>42762</v>
      </c>
    </row>
    <row r="1534" spans="1:5" x14ac:dyDescent="0.25">
      <c r="A1534" s="7">
        <v>9693</v>
      </c>
      <c r="B1534" s="28" t="s">
        <v>174</v>
      </c>
      <c r="C1534" s="12">
        <v>3962</v>
      </c>
      <c r="D1534" s="28" t="s">
        <v>2631</v>
      </c>
      <c r="E1534" s="47">
        <v>42762</v>
      </c>
    </row>
    <row r="1535" spans="1:5" x14ac:dyDescent="0.25">
      <c r="A1535" s="7">
        <v>9694</v>
      </c>
      <c r="B1535" s="28" t="s">
        <v>323</v>
      </c>
      <c r="C1535" s="12">
        <v>5220</v>
      </c>
      <c r="D1535" s="28" t="s">
        <v>2632</v>
      </c>
      <c r="E1535" s="47">
        <v>42762</v>
      </c>
    </row>
    <row r="1536" spans="1:5" x14ac:dyDescent="0.25">
      <c r="A1536" s="7">
        <v>9695</v>
      </c>
      <c r="B1536" s="28" t="s">
        <v>340</v>
      </c>
      <c r="C1536" s="12">
        <v>3651</v>
      </c>
      <c r="D1536" s="28" t="s">
        <v>2633</v>
      </c>
      <c r="E1536" s="47">
        <v>42762</v>
      </c>
    </row>
    <row r="1537" spans="1:5" x14ac:dyDescent="0.25">
      <c r="A1537" s="7">
        <v>9696</v>
      </c>
      <c r="B1537" s="28" t="s">
        <v>566</v>
      </c>
      <c r="C1537" s="12">
        <v>2493</v>
      </c>
      <c r="D1537" s="28" t="s">
        <v>2634</v>
      </c>
      <c r="E1537" s="47">
        <v>42762</v>
      </c>
    </row>
    <row r="1538" spans="1:5" x14ac:dyDescent="0.25">
      <c r="A1538" s="7">
        <v>9697</v>
      </c>
      <c r="B1538" s="28" t="s">
        <v>609</v>
      </c>
      <c r="C1538" s="12">
        <v>2492</v>
      </c>
      <c r="D1538" s="28" t="s">
        <v>2635</v>
      </c>
      <c r="E1538" s="47">
        <v>42762</v>
      </c>
    </row>
    <row r="1539" spans="1:5" x14ac:dyDescent="0.25">
      <c r="A1539" s="7">
        <v>9698</v>
      </c>
      <c r="B1539" s="28" t="s">
        <v>245</v>
      </c>
      <c r="C1539" s="12">
        <v>4676</v>
      </c>
      <c r="D1539" s="28" t="s">
        <v>2636</v>
      </c>
      <c r="E1539" s="47">
        <v>42762</v>
      </c>
    </row>
    <row r="1540" spans="1:5" x14ac:dyDescent="0.25">
      <c r="A1540" s="7">
        <v>9699</v>
      </c>
      <c r="B1540" s="28" t="s">
        <v>637</v>
      </c>
      <c r="C1540" s="12">
        <v>0</v>
      </c>
      <c r="D1540" s="28" t="s">
        <v>42</v>
      </c>
      <c r="E1540" s="47">
        <v>42762</v>
      </c>
    </row>
    <row r="1541" spans="1:5" x14ac:dyDescent="0.25">
      <c r="A1541" s="7">
        <v>9700</v>
      </c>
      <c r="B1541" s="28" t="s">
        <v>337</v>
      </c>
      <c r="C1541" s="12">
        <v>3874</v>
      </c>
      <c r="D1541" s="28" t="s">
        <v>2637</v>
      </c>
      <c r="E1541" s="47">
        <v>42762</v>
      </c>
    </row>
    <row r="1542" spans="1:5" x14ac:dyDescent="0.25">
      <c r="A1542" s="7">
        <v>9701</v>
      </c>
      <c r="B1542" s="28" t="s">
        <v>746</v>
      </c>
      <c r="C1542" s="12">
        <v>5002</v>
      </c>
      <c r="D1542" s="28" t="s">
        <v>2638</v>
      </c>
      <c r="E1542" s="47">
        <v>42762</v>
      </c>
    </row>
    <row r="1543" spans="1:5" x14ac:dyDescent="0.25">
      <c r="A1543" s="7">
        <v>9702</v>
      </c>
      <c r="B1543" s="28" t="s">
        <v>42</v>
      </c>
      <c r="C1543" s="12">
        <v>0</v>
      </c>
      <c r="D1543" s="28" t="s">
        <v>42</v>
      </c>
      <c r="E1543" s="47">
        <v>42762</v>
      </c>
    </row>
    <row r="1544" spans="1:5" x14ac:dyDescent="0.25">
      <c r="A1544" s="7">
        <v>9703</v>
      </c>
      <c r="B1544" s="28" t="s">
        <v>838</v>
      </c>
      <c r="C1544" s="12">
        <v>4756</v>
      </c>
      <c r="D1544" s="28" t="s">
        <v>2639</v>
      </c>
      <c r="E1544" s="47">
        <v>42762</v>
      </c>
    </row>
    <row r="1545" spans="1:5" x14ac:dyDescent="0.25">
      <c r="A1545" s="7">
        <v>9704</v>
      </c>
      <c r="B1545" s="28" t="s">
        <v>382</v>
      </c>
      <c r="C1545" s="12">
        <v>2983</v>
      </c>
      <c r="D1545" s="28" t="s">
        <v>2640</v>
      </c>
      <c r="E1545" s="47">
        <v>42762</v>
      </c>
    </row>
    <row r="1546" spans="1:5" x14ac:dyDescent="0.25">
      <c r="A1546" s="7">
        <v>9705</v>
      </c>
      <c r="B1546" s="28" t="s">
        <v>1834</v>
      </c>
      <c r="C1546" s="12">
        <v>2492</v>
      </c>
      <c r="D1546" s="28" t="s">
        <v>2641</v>
      </c>
      <c r="E1546" s="47">
        <v>42762</v>
      </c>
    </row>
    <row r="1547" spans="1:5" x14ac:dyDescent="0.25">
      <c r="A1547" s="7">
        <v>9706</v>
      </c>
      <c r="B1547" s="28" t="s">
        <v>164</v>
      </c>
      <c r="C1547" s="12">
        <v>6446</v>
      </c>
      <c r="D1547" s="28" t="s">
        <v>2642</v>
      </c>
      <c r="E1547" s="47">
        <v>42762</v>
      </c>
    </row>
    <row r="1548" spans="1:5" x14ac:dyDescent="0.25">
      <c r="A1548" s="7">
        <v>9707</v>
      </c>
      <c r="B1548" s="28" t="s">
        <v>550</v>
      </c>
      <c r="C1548" s="12">
        <v>7232</v>
      </c>
      <c r="D1548" s="28" t="s">
        <v>2643</v>
      </c>
      <c r="E1548" s="47">
        <v>42762</v>
      </c>
    </row>
    <row r="1549" spans="1:5" x14ac:dyDescent="0.25">
      <c r="A1549" s="7">
        <v>9708</v>
      </c>
      <c r="B1549" s="28" t="s">
        <v>136</v>
      </c>
      <c r="C1549" s="12">
        <v>3208</v>
      </c>
      <c r="D1549" s="28" t="s">
        <v>2644</v>
      </c>
      <c r="E1549" s="47">
        <v>42762</v>
      </c>
    </row>
    <row r="1550" spans="1:5" x14ac:dyDescent="0.25">
      <c r="A1550" s="7">
        <v>9709</v>
      </c>
      <c r="B1550" s="28" t="s">
        <v>233</v>
      </c>
      <c r="C1550" s="12">
        <v>4676</v>
      </c>
      <c r="D1550" s="28" t="s">
        <v>2645</v>
      </c>
      <c r="E1550" s="47">
        <v>42762</v>
      </c>
    </row>
    <row r="1551" spans="1:5" x14ac:dyDescent="0.25">
      <c r="A1551" s="7">
        <v>9710</v>
      </c>
      <c r="B1551" s="28" t="s">
        <v>788</v>
      </c>
      <c r="C1551" s="12">
        <v>2493</v>
      </c>
      <c r="D1551" s="28" t="s">
        <v>2646</v>
      </c>
      <c r="E1551" s="47">
        <v>42762</v>
      </c>
    </row>
    <row r="1552" spans="1:5" x14ac:dyDescent="0.25">
      <c r="A1552" s="7">
        <v>9711</v>
      </c>
      <c r="B1552" s="28" t="s">
        <v>606</v>
      </c>
      <c r="C1552" s="12">
        <v>3348</v>
      </c>
      <c r="D1552" s="28" t="s">
        <v>2647</v>
      </c>
      <c r="E1552" s="47">
        <v>42762</v>
      </c>
    </row>
    <row r="1553" spans="1:5" x14ac:dyDescent="0.25">
      <c r="A1553" s="7">
        <v>9712</v>
      </c>
      <c r="B1553" s="28" t="s">
        <v>1767</v>
      </c>
      <c r="C1553" s="12">
        <v>4756</v>
      </c>
      <c r="D1553" s="28" t="s">
        <v>2648</v>
      </c>
      <c r="E1553" s="47">
        <v>42762</v>
      </c>
    </row>
    <row r="1554" spans="1:5" x14ac:dyDescent="0.25">
      <c r="A1554" s="7">
        <v>9713</v>
      </c>
      <c r="B1554" s="28" t="s">
        <v>53</v>
      </c>
      <c r="C1554" s="12">
        <v>8412</v>
      </c>
      <c r="D1554" s="28" t="s">
        <v>2649</v>
      </c>
      <c r="E1554" s="47">
        <v>42762</v>
      </c>
    </row>
    <row r="1555" spans="1:5" x14ac:dyDescent="0.25">
      <c r="A1555" s="7">
        <v>9714</v>
      </c>
      <c r="B1555" s="28" t="s">
        <v>343</v>
      </c>
      <c r="C1555" s="12">
        <v>3441</v>
      </c>
      <c r="D1555" s="28" t="s">
        <v>2650</v>
      </c>
      <c r="E1555" s="47">
        <v>42762</v>
      </c>
    </row>
    <row r="1556" spans="1:5" x14ac:dyDescent="0.25">
      <c r="A1556" s="7">
        <v>9715</v>
      </c>
      <c r="B1556" s="28" t="s">
        <v>1911</v>
      </c>
      <c r="C1556" s="12">
        <v>3756</v>
      </c>
      <c r="D1556" s="28" t="s">
        <v>2651</v>
      </c>
      <c r="E1556" s="47">
        <v>42762</v>
      </c>
    </row>
    <row r="1557" spans="1:5" x14ac:dyDescent="0.25">
      <c r="A1557" s="7">
        <v>9716</v>
      </c>
      <c r="B1557" s="28" t="s">
        <v>1909</v>
      </c>
      <c r="C1557" s="12">
        <v>3009</v>
      </c>
      <c r="D1557" s="28" t="s">
        <v>2652</v>
      </c>
      <c r="E1557" s="47">
        <v>42762</v>
      </c>
    </row>
    <row r="1558" spans="1:5" x14ac:dyDescent="0.25">
      <c r="A1558" s="7">
        <v>9717</v>
      </c>
      <c r="B1558" s="28" t="s">
        <v>172</v>
      </c>
      <c r="C1558" s="12">
        <v>4112</v>
      </c>
      <c r="D1558" s="28" t="s">
        <v>2653</v>
      </c>
      <c r="E1558" s="47">
        <v>42762</v>
      </c>
    </row>
    <row r="1559" spans="1:5" x14ac:dyDescent="0.25">
      <c r="A1559" s="7">
        <v>9718</v>
      </c>
      <c r="B1559" s="28" t="s">
        <v>1470</v>
      </c>
      <c r="C1559" s="12">
        <v>4453</v>
      </c>
      <c r="D1559" s="28" t="s">
        <v>2654</v>
      </c>
      <c r="E1559" s="47">
        <v>42762</v>
      </c>
    </row>
    <row r="1560" spans="1:5" x14ac:dyDescent="0.25">
      <c r="A1560" s="7">
        <v>9719</v>
      </c>
      <c r="B1560" s="28" t="s">
        <v>187</v>
      </c>
      <c r="C1560" s="12">
        <v>4066</v>
      </c>
      <c r="D1560" s="28" t="s">
        <v>2655</v>
      </c>
      <c r="E1560" s="47">
        <v>42762</v>
      </c>
    </row>
    <row r="1561" spans="1:5" x14ac:dyDescent="0.25">
      <c r="A1561" s="7">
        <v>9720</v>
      </c>
      <c r="B1561" s="28" t="s">
        <v>192</v>
      </c>
      <c r="C1561" s="12">
        <v>5266</v>
      </c>
      <c r="D1561" s="28" t="s">
        <v>2656</v>
      </c>
      <c r="E1561" s="47">
        <v>42762</v>
      </c>
    </row>
    <row r="1562" spans="1:5" x14ac:dyDescent="0.25">
      <c r="A1562" s="7">
        <v>9721</v>
      </c>
      <c r="B1562" s="28" t="s">
        <v>707</v>
      </c>
      <c r="C1562" s="12">
        <v>4476</v>
      </c>
      <c r="D1562" s="28" t="s">
        <v>2657</v>
      </c>
      <c r="E1562" s="47">
        <v>42762</v>
      </c>
    </row>
    <row r="1563" spans="1:5" x14ac:dyDescent="0.25">
      <c r="A1563" s="7">
        <v>9722</v>
      </c>
      <c r="B1563" s="28" t="s">
        <v>1477</v>
      </c>
      <c r="C1563" s="12">
        <v>5266</v>
      </c>
      <c r="D1563" s="28" t="s">
        <v>2658</v>
      </c>
      <c r="E1563" s="47">
        <v>42762</v>
      </c>
    </row>
    <row r="1564" spans="1:5" x14ac:dyDescent="0.25">
      <c r="A1564" s="7">
        <v>9723</v>
      </c>
      <c r="B1564" s="28" t="s">
        <v>562</v>
      </c>
      <c r="C1564" s="12">
        <v>2626</v>
      </c>
      <c r="D1564" s="28" t="s">
        <v>2659</v>
      </c>
      <c r="E1564" s="47">
        <v>42762</v>
      </c>
    </row>
    <row r="1565" spans="1:5" x14ac:dyDescent="0.25">
      <c r="A1565" s="7">
        <v>9724</v>
      </c>
      <c r="B1565" s="28" t="s">
        <v>996</v>
      </c>
      <c r="C1565" s="12">
        <v>4756</v>
      </c>
      <c r="D1565" s="28" t="s">
        <v>2660</v>
      </c>
      <c r="E1565" s="47">
        <v>42762</v>
      </c>
    </row>
    <row r="1566" spans="1:5" x14ac:dyDescent="0.25">
      <c r="A1566" s="7">
        <v>9725</v>
      </c>
      <c r="B1566" s="28" t="s">
        <v>368</v>
      </c>
      <c r="C1566" s="12">
        <v>6446</v>
      </c>
      <c r="D1566" s="28" t="s">
        <v>2661</v>
      </c>
      <c r="E1566" s="47">
        <v>42762</v>
      </c>
    </row>
    <row r="1567" spans="1:5" x14ac:dyDescent="0.25">
      <c r="A1567" s="7">
        <v>9726</v>
      </c>
      <c r="B1567" s="28" t="s">
        <v>357</v>
      </c>
      <c r="C1567" s="12">
        <v>3845</v>
      </c>
      <c r="D1567" s="28" t="s">
        <v>2662</v>
      </c>
      <c r="E1567" s="47">
        <v>42762</v>
      </c>
    </row>
    <row r="1568" spans="1:5" x14ac:dyDescent="0.25">
      <c r="A1568" s="7">
        <v>9727</v>
      </c>
      <c r="B1568" s="28" t="s">
        <v>1690</v>
      </c>
      <c r="C1568" s="12">
        <v>2493</v>
      </c>
      <c r="D1568" s="28" t="s">
        <v>2663</v>
      </c>
      <c r="E1568" s="47">
        <v>42762</v>
      </c>
    </row>
    <row r="1569" spans="1:5" x14ac:dyDescent="0.25">
      <c r="A1569" s="7">
        <v>9728</v>
      </c>
      <c r="B1569" s="28" t="s">
        <v>1652</v>
      </c>
      <c r="C1569" s="12">
        <v>3651</v>
      </c>
      <c r="D1569" s="28" t="s">
        <v>2664</v>
      </c>
      <c r="E1569" s="47">
        <v>42762</v>
      </c>
    </row>
    <row r="1570" spans="1:5" x14ac:dyDescent="0.25">
      <c r="A1570" s="7">
        <v>9729</v>
      </c>
      <c r="B1570" s="28" t="s">
        <v>512</v>
      </c>
      <c r="C1570" s="12">
        <v>2493</v>
      </c>
      <c r="D1570" s="28" t="s">
        <v>2665</v>
      </c>
      <c r="E1570" s="47">
        <v>42762</v>
      </c>
    </row>
    <row r="1571" spans="1:5" x14ac:dyDescent="0.25">
      <c r="A1571" s="7">
        <v>9730</v>
      </c>
      <c r="B1571" s="28" t="s">
        <v>1047</v>
      </c>
      <c r="C1571" s="12">
        <v>4756</v>
      </c>
      <c r="D1571" s="28" t="s">
        <v>2666</v>
      </c>
      <c r="E1571" s="47">
        <v>42762</v>
      </c>
    </row>
    <row r="1572" spans="1:5" x14ac:dyDescent="0.25">
      <c r="A1572" s="7">
        <v>9731</v>
      </c>
      <c r="B1572" s="28" t="s">
        <v>905</v>
      </c>
      <c r="C1572" s="12">
        <v>4756</v>
      </c>
      <c r="D1572" s="28" t="s">
        <v>2667</v>
      </c>
      <c r="E1572" s="47">
        <v>42762</v>
      </c>
    </row>
    <row r="1573" spans="1:5" x14ac:dyDescent="0.25">
      <c r="A1573" s="7">
        <v>9732</v>
      </c>
      <c r="B1573" s="28" t="s">
        <v>208</v>
      </c>
      <c r="C1573" s="12">
        <v>2492</v>
      </c>
      <c r="D1573" s="28" t="s">
        <v>2668</v>
      </c>
      <c r="E1573" s="47">
        <v>42762</v>
      </c>
    </row>
    <row r="1574" spans="1:5" x14ac:dyDescent="0.25">
      <c r="A1574" s="7">
        <v>9733</v>
      </c>
      <c r="B1574" s="28" t="s">
        <v>97</v>
      </c>
      <c r="C1574" s="12">
        <v>5659</v>
      </c>
      <c r="D1574" s="28" t="s">
        <v>2669</v>
      </c>
      <c r="E1574" s="47">
        <v>42762</v>
      </c>
    </row>
    <row r="1575" spans="1:5" x14ac:dyDescent="0.25">
      <c r="A1575" s="7">
        <v>9734</v>
      </c>
      <c r="B1575" s="28" t="s">
        <v>441</v>
      </c>
      <c r="C1575" s="12">
        <v>3772</v>
      </c>
      <c r="D1575" s="28" t="s">
        <v>2670</v>
      </c>
      <c r="E1575" s="47">
        <v>42762</v>
      </c>
    </row>
    <row r="1576" spans="1:5" x14ac:dyDescent="0.25">
      <c r="A1576" s="7">
        <v>9735</v>
      </c>
      <c r="B1576" s="28" t="s">
        <v>603</v>
      </c>
      <c r="C1576" s="12">
        <v>5266</v>
      </c>
      <c r="D1576" s="28" t="s">
        <v>2671</v>
      </c>
      <c r="E1576" s="47">
        <v>42762</v>
      </c>
    </row>
    <row r="1577" spans="1:5" x14ac:dyDescent="0.25">
      <c r="A1577" s="7">
        <v>9736</v>
      </c>
      <c r="B1577" s="28" t="s">
        <v>948</v>
      </c>
      <c r="C1577" s="12">
        <v>3919</v>
      </c>
      <c r="D1577" s="28" t="s">
        <v>2672</v>
      </c>
      <c r="E1577" s="47">
        <v>42762</v>
      </c>
    </row>
    <row r="1578" spans="1:5" x14ac:dyDescent="0.25">
      <c r="A1578" s="7">
        <v>9737</v>
      </c>
      <c r="B1578" s="28" t="s">
        <v>162</v>
      </c>
      <c r="C1578" s="12">
        <v>3651</v>
      </c>
      <c r="D1578" s="28" t="s">
        <v>2673</v>
      </c>
      <c r="E1578" s="47">
        <v>42762</v>
      </c>
    </row>
    <row r="1579" spans="1:5" x14ac:dyDescent="0.25">
      <c r="A1579" s="7">
        <v>9738</v>
      </c>
      <c r="B1579" s="28" t="s">
        <v>591</v>
      </c>
      <c r="C1579" s="12">
        <v>2492</v>
      </c>
      <c r="D1579" s="28" t="s">
        <v>2674</v>
      </c>
      <c r="E1579" s="47">
        <v>42762</v>
      </c>
    </row>
    <row r="1580" spans="1:5" x14ac:dyDescent="0.25">
      <c r="A1580" s="7">
        <v>9739</v>
      </c>
      <c r="B1580" s="28" t="s">
        <v>1699</v>
      </c>
      <c r="C1580" s="12">
        <v>6674</v>
      </c>
      <c r="D1580" s="28" t="s">
        <v>2675</v>
      </c>
      <c r="E1580" s="47">
        <v>42762</v>
      </c>
    </row>
    <row r="1581" spans="1:5" x14ac:dyDescent="0.25">
      <c r="A1581" s="7">
        <v>9740</v>
      </c>
      <c r="B1581" s="28" t="s">
        <v>76</v>
      </c>
      <c r="C1581" s="12">
        <v>3196</v>
      </c>
      <c r="D1581" s="28" t="s">
        <v>2676</v>
      </c>
      <c r="E1581" s="47">
        <v>42762</v>
      </c>
    </row>
    <row r="1582" spans="1:5" x14ac:dyDescent="0.25">
      <c r="A1582" s="7">
        <v>9741</v>
      </c>
      <c r="B1582" s="28" t="s">
        <v>321</v>
      </c>
      <c r="C1582" s="12">
        <v>4539</v>
      </c>
      <c r="D1582" s="28" t="s">
        <v>2677</v>
      </c>
      <c r="E1582" s="47">
        <v>42762</v>
      </c>
    </row>
    <row r="1583" spans="1:5" x14ac:dyDescent="0.25">
      <c r="A1583" s="7">
        <v>9742</v>
      </c>
      <c r="B1583" s="28" t="s">
        <v>693</v>
      </c>
      <c r="C1583" s="12">
        <v>4756</v>
      </c>
      <c r="D1583" s="28" t="s">
        <v>2678</v>
      </c>
      <c r="E1583" s="47">
        <v>42762</v>
      </c>
    </row>
    <row r="1584" spans="1:5" x14ac:dyDescent="0.25">
      <c r="A1584" s="7">
        <v>9743</v>
      </c>
      <c r="B1584" s="28" t="s">
        <v>44</v>
      </c>
      <c r="C1584" s="12">
        <v>3714</v>
      </c>
      <c r="D1584" s="28" t="s">
        <v>2679</v>
      </c>
      <c r="E1584" s="47">
        <v>42762</v>
      </c>
    </row>
    <row r="1585" spans="1:5" x14ac:dyDescent="0.25">
      <c r="A1585" s="7">
        <v>9744</v>
      </c>
      <c r="B1585" s="28" t="s">
        <v>723</v>
      </c>
      <c r="C1585" s="12">
        <v>2492</v>
      </c>
      <c r="D1585" s="28" t="s">
        <v>2680</v>
      </c>
      <c r="E1585" s="47">
        <v>42762</v>
      </c>
    </row>
    <row r="1586" spans="1:5" x14ac:dyDescent="0.25">
      <c r="A1586" s="7">
        <v>9745</v>
      </c>
      <c r="B1586" s="28" t="s">
        <v>745</v>
      </c>
      <c r="C1586" s="12">
        <v>2159</v>
      </c>
      <c r="D1586" s="28" t="s">
        <v>2681</v>
      </c>
      <c r="E1586" s="47">
        <v>42762</v>
      </c>
    </row>
    <row r="1587" spans="1:5" x14ac:dyDescent="0.25">
      <c r="A1587" s="7">
        <v>9746</v>
      </c>
      <c r="B1587" s="28" t="s">
        <v>42</v>
      </c>
      <c r="C1587" s="12">
        <v>0</v>
      </c>
      <c r="D1587" s="28" t="s">
        <v>42</v>
      </c>
      <c r="E1587" s="47">
        <v>42762</v>
      </c>
    </row>
    <row r="1588" spans="1:5" x14ac:dyDescent="0.25">
      <c r="A1588" s="7">
        <v>9747</v>
      </c>
      <c r="B1588" s="28" t="s">
        <v>356</v>
      </c>
      <c r="C1588" s="12">
        <v>3412</v>
      </c>
      <c r="D1588" s="28" t="s">
        <v>2682</v>
      </c>
      <c r="E1588" s="47">
        <v>42762</v>
      </c>
    </row>
    <row r="1589" spans="1:5" x14ac:dyDescent="0.25">
      <c r="A1589" s="7">
        <v>9748</v>
      </c>
      <c r="B1589" s="28" t="s">
        <v>1485</v>
      </c>
      <c r="C1589" s="12">
        <v>4675</v>
      </c>
      <c r="D1589" s="28" t="s">
        <v>2683</v>
      </c>
      <c r="E1589" s="47">
        <v>42762</v>
      </c>
    </row>
    <row r="1590" spans="1:5" x14ac:dyDescent="0.25">
      <c r="A1590" s="7">
        <v>9749</v>
      </c>
      <c r="B1590" s="28" t="s">
        <v>515</v>
      </c>
      <c r="C1590" s="12">
        <v>3441</v>
      </c>
      <c r="D1590" s="28" t="s">
        <v>2684</v>
      </c>
      <c r="E1590" s="47">
        <v>42762</v>
      </c>
    </row>
    <row r="1591" spans="1:5" x14ac:dyDescent="0.25">
      <c r="A1591" s="7">
        <v>9750</v>
      </c>
      <c r="B1591" s="28" t="s">
        <v>183</v>
      </c>
      <c r="C1591" s="12">
        <v>4066</v>
      </c>
      <c r="D1591" s="28" t="s">
        <v>2685</v>
      </c>
      <c r="E1591" s="47">
        <v>42762</v>
      </c>
    </row>
    <row r="1592" spans="1:5" x14ac:dyDescent="0.25">
      <c r="A1592" s="7">
        <v>9751</v>
      </c>
      <c r="B1592" s="28" t="s">
        <v>1921</v>
      </c>
      <c r="C1592" s="12">
        <v>4849</v>
      </c>
      <c r="D1592" s="28" t="s">
        <v>2686</v>
      </c>
      <c r="E1592" s="47">
        <v>42762</v>
      </c>
    </row>
    <row r="1593" spans="1:5" x14ac:dyDescent="0.25">
      <c r="A1593" s="7">
        <v>9752</v>
      </c>
      <c r="B1593" s="28" t="s">
        <v>918</v>
      </c>
      <c r="C1593" s="12">
        <v>3219</v>
      </c>
      <c r="D1593" s="28" t="s">
        <v>2687</v>
      </c>
      <c r="E1593" s="47">
        <v>42762</v>
      </c>
    </row>
    <row r="1594" spans="1:5" x14ac:dyDescent="0.25">
      <c r="A1594" s="7">
        <v>9753</v>
      </c>
      <c r="B1594" s="28" t="s">
        <v>879</v>
      </c>
      <c r="C1594" s="12">
        <v>4850</v>
      </c>
      <c r="D1594" s="28" t="s">
        <v>2688</v>
      </c>
      <c r="E1594" s="47">
        <v>42762</v>
      </c>
    </row>
    <row r="1595" spans="1:5" x14ac:dyDescent="0.25">
      <c r="A1595" s="7">
        <v>9754</v>
      </c>
      <c r="B1595" s="28" t="s">
        <v>900</v>
      </c>
      <c r="C1595" s="12">
        <v>4756</v>
      </c>
      <c r="D1595" s="28" t="s">
        <v>2689</v>
      </c>
      <c r="E1595" s="47">
        <v>42762</v>
      </c>
    </row>
    <row r="1596" spans="1:5" x14ac:dyDescent="0.25">
      <c r="A1596" s="7">
        <v>9755</v>
      </c>
      <c r="B1596" s="28" t="s">
        <v>686</v>
      </c>
      <c r="C1596" s="12">
        <v>4476</v>
      </c>
      <c r="D1596" s="28" t="s">
        <v>2690</v>
      </c>
      <c r="E1596" s="47">
        <v>42762</v>
      </c>
    </row>
    <row r="1597" spans="1:5" x14ac:dyDescent="0.25">
      <c r="A1597" s="7">
        <v>9756</v>
      </c>
      <c r="B1597" s="28" t="s">
        <v>1157</v>
      </c>
      <c r="C1597" s="12">
        <v>5659</v>
      </c>
      <c r="D1597" s="28" t="s">
        <v>2691</v>
      </c>
      <c r="E1597" s="47">
        <v>42762</v>
      </c>
    </row>
    <row r="1598" spans="1:5" x14ac:dyDescent="0.25">
      <c r="A1598" s="7">
        <v>9757</v>
      </c>
      <c r="B1598" s="28" t="s">
        <v>997</v>
      </c>
      <c r="C1598" s="12">
        <v>4756</v>
      </c>
      <c r="D1598" s="28" t="s">
        <v>2692</v>
      </c>
      <c r="E1598" s="47">
        <v>42762</v>
      </c>
    </row>
    <row r="1599" spans="1:5" x14ac:dyDescent="0.25">
      <c r="A1599" s="7">
        <v>9758</v>
      </c>
      <c r="B1599" s="28" t="s">
        <v>193</v>
      </c>
      <c r="C1599" s="12">
        <v>4272</v>
      </c>
      <c r="D1599" s="28" t="s">
        <v>2693</v>
      </c>
      <c r="E1599" s="47">
        <v>42762</v>
      </c>
    </row>
    <row r="1600" spans="1:5" x14ac:dyDescent="0.25">
      <c r="A1600" s="7">
        <v>9759</v>
      </c>
      <c r="B1600" s="28" t="s">
        <v>1670</v>
      </c>
      <c r="C1600" s="12">
        <v>5266</v>
      </c>
      <c r="D1600" s="28" t="s">
        <v>2694</v>
      </c>
      <c r="E1600" s="47">
        <v>42762</v>
      </c>
    </row>
    <row r="1601" spans="1:5" x14ac:dyDescent="0.25">
      <c r="A1601" s="7">
        <v>9760</v>
      </c>
      <c r="B1601" s="28" t="s">
        <v>1523</v>
      </c>
      <c r="C1601" s="12">
        <v>5658</v>
      </c>
      <c r="D1601" s="28" t="s">
        <v>2695</v>
      </c>
      <c r="E1601" s="47">
        <v>42762</v>
      </c>
    </row>
    <row r="1602" spans="1:5" x14ac:dyDescent="0.25">
      <c r="A1602" s="7">
        <v>9761</v>
      </c>
      <c r="B1602" s="28" t="s">
        <v>1521</v>
      </c>
      <c r="C1602" s="12">
        <v>4477</v>
      </c>
      <c r="D1602" s="28" t="s">
        <v>2696</v>
      </c>
      <c r="E1602" s="47">
        <v>42762</v>
      </c>
    </row>
    <row r="1603" spans="1:5" x14ac:dyDescent="0.25">
      <c r="A1603" s="7">
        <v>9762</v>
      </c>
      <c r="B1603" s="28" t="s">
        <v>514</v>
      </c>
      <c r="C1603" s="12">
        <v>2492</v>
      </c>
      <c r="D1603" s="28" t="s">
        <v>2697</v>
      </c>
      <c r="E1603" s="47">
        <v>42762</v>
      </c>
    </row>
    <row r="1604" spans="1:5" x14ac:dyDescent="0.25">
      <c r="A1604" s="7">
        <v>9763</v>
      </c>
      <c r="B1604" s="28" t="s">
        <v>125</v>
      </c>
      <c r="C1604" s="12">
        <v>4476</v>
      </c>
      <c r="D1604" s="28" t="s">
        <v>2698</v>
      </c>
      <c r="E1604" s="47">
        <v>42762</v>
      </c>
    </row>
    <row r="1605" spans="1:5" x14ac:dyDescent="0.25">
      <c r="A1605" s="7">
        <v>9764</v>
      </c>
      <c r="B1605" s="28" t="s">
        <v>121</v>
      </c>
      <c r="C1605" s="12">
        <v>8799</v>
      </c>
      <c r="D1605" s="28" t="s">
        <v>2699</v>
      </c>
      <c r="E1605" s="47">
        <v>42762</v>
      </c>
    </row>
    <row r="1606" spans="1:5" x14ac:dyDescent="0.25">
      <c r="A1606" s="7">
        <v>9765</v>
      </c>
      <c r="B1606" s="28" t="s">
        <v>727</v>
      </c>
      <c r="C1606" s="12">
        <v>2159</v>
      </c>
      <c r="D1606" s="28" t="s">
        <v>2700</v>
      </c>
      <c r="E1606" s="47">
        <v>42762</v>
      </c>
    </row>
    <row r="1607" spans="1:5" x14ac:dyDescent="0.25">
      <c r="A1607" s="7">
        <v>9766</v>
      </c>
      <c r="B1607" s="28" t="s">
        <v>911</v>
      </c>
      <c r="C1607" s="12">
        <v>4756</v>
      </c>
      <c r="D1607" s="28" t="s">
        <v>2701</v>
      </c>
      <c r="E1607" s="47">
        <v>42762</v>
      </c>
    </row>
    <row r="1608" spans="1:5" x14ac:dyDescent="0.25">
      <c r="A1608" s="7">
        <v>9767</v>
      </c>
      <c r="B1608" s="28" t="s">
        <v>920</v>
      </c>
      <c r="C1608" s="12">
        <v>3651</v>
      </c>
      <c r="D1608" s="28" t="s">
        <v>2702</v>
      </c>
      <c r="E1608" s="47">
        <v>42762</v>
      </c>
    </row>
    <row r="1609" spans="1:5" x14ac:dyDescent="0.25">
      <c r="A1609" s="7">
        <v>9768</v>
      </c>
      <c r="B1609" s="28" t="s">
        <v>688</v>
      </c>
      <c r="C1609" s="12">
        <v>3651</v>
      </c>
      <c r="D1609" s="28" t="s">
        <v>2703</v>
      </c>
      <c r="E1609" s="47">
        <v>42762</v>
      </c>
    </row>
    <row r="1610" spans="1:5" x14ac:dyDescent="0.25">
      <c r="A1610" s="7">
        <v>9769</v>
      </c>
      <c r="B1610" s="28" t="s">
        <v>1502</v>
      </c>
      <c r="C1610" s="12">
        <v>3651</v>
      </c>
      <c r="D1610" s="28" t="s">
        <v>2704</v>
      </c>
      <c r="E1610" s="47">
        <v>42762</v>
      </c>
    </row>
    <row r="1611" spans="1:5" x14ac:dyDescent="0.25">
      <c r="A1611" s="7">
        <v>9770</v>
      </c>
      <c r="B1611" s="28" t="s">
        <v>1022</v>
      </c>
      <c r="C1611" s="12">
        <v>0</v>
      </c>
      <c r="D1611" s="28" t="s">
        <v>42</v>
      </c>
      <c r="E1611" s="47">
        <v>42762</v>
      </c>
    </row>
    <row r="1612" spans="1:5" x14ac:dyDescent="0.25">
      <c r="A1612" s="7">
        <v>9771</v>
      </c>
      <c r="B1612" s="28" t="s">
        <v>1664</v>
      </c>
      <c r="C1612" s="12">
        <v>3348</v>
      </c>
      <c r="D1612" s="28" t="s">
        <v>2705</v>
      </c>
      <c r="E1612" s="47">
        <v>42762</v>
      </c>
    </row>
    <row r="1613" spans="1:5" x14ac:dyDescent="0.25">
      <c r="A1613" s="7">
        <v>9772</v>
      </c>
      <c r="B1613" s="28" t="s">
        <v>1666</v>
      </c>
      <c r="C1613" s="12">
        <v>3348</v>
      </c>
      <c r="D1613" s="28" t="s">
        <v>2706</v>
      </c>
      <c r="E1613" s="47">
        <v>42762</v>
      </c>
    </row>
    <row r="1614" spans="1:5" x14ac:dyDescent="0.25">
      <c r="A1614" s="7">
        <v>9773</v>
      </c>
      <c r="B1614" s="28" t="s">
        <v>267</v>
      </c>
      <c r="C1614" s="12">
        <v>2507</v>
      </c>
      <c r="D1614" s="28" t="s">
        <v>2707</v>
      </c>
      <c r="E1614" s="47">
        <v>42762</v>
      </c>
    </row>
    <row r="1615" spans="1:5" x14ac:dyDescent="0.25">
      <c r="A1615" s="7">
        <v>9774</v>
      </c>
      <c r="B1615" s="28" t="s">
        <v>1207</v>
      </c>
      <c r="C1615" s="12">
        <v>4850</v>
      </c>
      <c r="D1615" s="28" t="s">
        <v>2708</v>
      </c>
      <c r="E1615" s="47">
        <v>42762</v>
      </c>
    </row>
    <row r="1616" spans="1:5" x14ac:dyDescent="0.25">
      <c r="A1616" s="7">
        <v>9775</v>
      </c>
      <c r="B1616" s="28" t="s">
        <v>303</v>
      </c>
      <c r="C1616" s="12">
        <v>4921</v>
      </c>
      <c r="D1616" s="28" t="s">
        <v>2709</v>
      </c>
      <c r="E1616" s="47">
        <v>42762</v>
      </c>
    </row>
    <row r="1617" spans="1:5" x14ac:dyDescent="0.25">
      <c r="A1617" s="7">
        <v>9776</v>
      </c>
      <c r="B1617" s="28" t="s">
        <v>541</v>
      </c>
      <c r="C1617" s="12">
        <v>2492</v>
      </c>
      <c r="D1617" s="28" t="s">
        <v>2710</v>
      </c>
      <c r="E1617" s="47">
        <v>42762</v>
      </c>
    </row>
    <row r="1618" spans="1:5" x14ac:dyDescent="0.25">
      <c r="A1618" s="7">
        <v>9777</v>
      </c>
      <c r="B1618" s="28" t="s">
        <v>702</v>
      </c>
      <c r="C1618" s="12">
        <v>2493</v>
      </c>
      <c r="D1618" s="28" t="s">
        <v>2711</v>
      </c>
      <c r="E1618" s="47">
        <v>42762</v>
      </c>
    </row>
    <row r="1619" spans="1:5" x14ac:dyDescent="0.25">
      <c r="A1619" s="7">
        <v>9778</v>
      </c>
      <c r="B1619" s="28" t="s">
        <v>1051</v>
      </c>
      <c r="C1619" s="12">
        <v>4756</v>
      </c>
      <c r="D1619" s="28" t="s">
        <v>2712</v>
      </c>
      <c r="E1619" s="47">
        <v>42762</v>
      </c>
    </row>
    <row r="1620" spans="1:5" x14ac:dyDescent="0.25">
      <c r="A1620" s="7">
        <v>9779</v>
      </c>
      <c r="B1620" s="28" t="s">
        <v>983</v>
      </c>
      <c r="C1620" s="12">
        <v>2923</v>
      </c>
      <c r="D1620" s="28" t="s">
        <v>2713</v>
      </c>
      <c r="E1620" s="47">
        <v>42762</v>
      </c>
    </row>
    <row r="1621" spans="1:5" x14ac:dyDescent="0.25">
      <c r="A1621" s="7">
        <v>9780</v>
      </c>
      <c r="B1621" s="28" t="s">
        <v>404</v>
      </c>
      <c r="C1621" s="12">
        <v>3607</v>
      </c>
      <c r="D1621" s="28" t="s">
        <v>2714</v>
      </c>
      <c r="E1621" s="47">
        <v>42762</v>
      </c>
    </row>
    <row r="1622" spans="1:5" x14ac:dyDescent="0.25">
      <c r="A1622" s="7">
        <v>9781</v>
      </c>
      <c r="B1622" s="28" t="s">
        <v>130</v>
      </c>
      <c r="C1622" s="12">
        <v>4455</v>
      </c>
      <c r="D1622" s="28" t="s">
        <v>2715</v>
      </c>
      <c r="E1622" s="47">
        <v>42762</v>
      </c>
    </row>
    <row r="1623" spans="1:5" x14ac:dyDescent="0.25">
      <c r="A1623" s="7">
        <v>9782</v>
      </c>
      <c r="B1623" s="28" t="s">
        <v>149</v>
      </c>
      <c r="C1623" s="12">
        <v>4476</v>
      </c>
      <c r="D1623" s="28" t="s">
        <v>2716</v>
      </c>
      <c r="E1623" s="47">
        <v>42762</v>
      </c>
    </row>
    <row r="1624" spans="1:5" x14ac:dyDescent="0.25">
      <c r="A1624" s="7">
        <v>9783</v>
      </c>
      <c r="B1624" s="28" t="s">
        <v>1337</v>
      </c>
      <c r="C1624" s="12">
        <v>4191</v>
      </c>
      <c r="D1624" s="28" t="s">
        <v>2717</v>
      </c>
      <c r="E1624" s="47">
        <v>42762</v>
      </c>
    </row>
    <row r="1625" spans="1:5" x14ac:dyDescent="0.25">
      <c r="A1625" s="7">
        <v>9784</v>
      </c>
      <c r="B1625" s="28" t="s">
        <v>1415</v>
      </c>
      <c r="C1625" s="12">
        <v>3115</v>
      </c>
      <c r="D1625" s="28" t="s">
        <v>2718</v>
      </c>
      <c r="E1625" s="47">
        <v>42762</v>
      </c>
    </row>
    <row r="1626" spans="1:5" x14ac:dyDescent="0.25">
      <c r="A1626" s="7">
        <v>9785</v>
      </c>
      <c r="B1626" s="28" t="s">
        <v>565</v>
      </c>
      <c r="C1626" s="12">
        <v>4539</v>
      </c>
      <c r="D1626" s="28" t="s">
        <v>2719</v>
      </c>
      <c r="E1626" s="47">
        <v>42762</v>
      </c>
    </row>
    <row r="1627" spans="1:5" x14ac:dyDescent="0.25">
      <c r="A1627" s="7">
        <v>9786</v>
      </c>
      <c r="B1627" s="28" t="s">
        <v>150</v>
      </c>
      <c r="C1627" s="12">
        <v>3564</v>
      </c>
      <c r="D1627" s="28" t="s">
        <v>2720</v>
      </c>
      <c r="E1627" s="47">
        <v>42762</v>
      </c>
    </row>
    <row r="1628" spans="1:5" x14ac:dyDescent="0.25">
      <c r="A1628" s="7">
        <v>9787</v>
      </c>
      <c r="B1628" s="28" t="s">
        <v>345</v>
      </c>
      <c r="C1628" s="12">
        <v>4066</v>
      </c>
      <c r="D1628" s="28" t="s">
        <v>2721</v>
      </c>
      <c r="E1628" s="47">
        <v>42762</v>
      </c>
    </row>
    <row r="1629" spans="1:5" x14ac:dyDescent="0.25">
      <c r="A1629" s="7">
        <v>9788</v>
      </c>
      <c r="B1629" s="28" t="s">
        <v>1764</v>
      </c>
      <c r="C1629" s="12">
        <v>2492</v>
      </c>
      <c r="D1629" s="28" t="s">
        <v>2722</v>
      </c>
      <c r="E1629" s="47">
        <v>42762</v>
      </c>
    </row>
    <row r="1630" spans="1:5" x14ac:dyDescent="0.25">
      <c r="A1630" s="7">
        <v>9789</v>
      </c>
      <c r="B1630" s="28" t="s">
        <v>936</v>
      </c>
      <c r="C1630" s="12">
        <v>4067</v>
      </c>
      <c r="D1630" s="28" t="s">
        <v>2723</v>
      </c>
      <c r="E1630" s="47">
        <v>42762</v>
      </c>
    </row>
    <row r="1631" spans="1:5" x14ac:dyDescent="0.25">
      <c r="A1631" s="7">
        <v>9790</v>
      </c>
      <c r="B1631" s="28" t="s">
        <v>897</v>
      </c>
      <c r="C1631" s="12">
        <v>5537</v>
      </c>
      <c r="D1631" s="28" t="s">
        <v>2724</v>
      </c>
      <c r="E1631" s="47">
        <v>42762</v>
      </c>
    </row>
    <row r="1632" spans="1:5" x14ac:dyDescent="0.25">
      <c r="A1632" s="7">
        <v>9791</v>
      </c>
      <c r="B1632" s="28" t="s">
        <v>1529</v>
      </c>
      <c r="C1632" s="12">
        <v>5463</v>
      </c>
      <c r="D1632" s="28" t="s">
        <v>2725</v>
      </c>
      <c r="E1632" s="47">
        <v>42762</v>
      </c>
    </row>
    <row r="1633" spans="1:5" x14ac:dyDescent="0.25">
      <c r="A1633" s="7">
        <v>9792</v>
      </c>
      <c r="B1633" s="28" t="s">
        <v>1000</v>
      </c>
      <c r="C1633" s="12">
        <v>4756</v>
      </c>
      <c r="D1633" s="28" t="s">
        <v>2726</v>
      </c>
      <c r="E1633" s="47">
        <v>42762</v>
      </c>
    </row>
    <row r="1634" spans="1:5" x14ac:dyDescent="0.25">
      <c r="A1634" s="7">
        <v>9793</v>
      </c>
      <c r="B1634" s="28" t="s">
        <v>179</v>
      </c>
      <c r="C1634" s="12">
        <v>3846</v>
      </c>
      <c r="D1634" s="28" t="s">
        <v>2727</v>
      </c>
      <c r="E1634" s="47">
        <v>42762</v>
      </c>
    </row>
    <row r="1635" spans="1:5" x14ac:dyDescent="0.25">
      <c r="A1635" s="7">
        <v>9794</v>
      </c>
      <c r="B1635" s="28" t="s">
        <v>607</v>
      </c>
      <c r="C1635" s="12">
        <v>2493</v>
      </c>
      <c r="D1635" s="28" t="s">
        <v>2728</v>
      </c>
      <c r="E1635" s="47">
        <v>42762</v>
      </c>
    </row>
    <row r="1636" spans="1:5" x14ac:dyDescent="0.25">
      <c r="A1636" s="7">
        <v>9795</v>
      </c>
      <c r="B1636" s="28" t="s">
        <v>1695</v>
      </c>
      <c r="C1636" s="12">
        <v>3441</v>
      </c>
      <c r="D1636" s="28" t="s">
        <v>2729</v>
      </c>
      <c r="E1636" s="47">
        <v>42762</v>
      </c>
    </row>
    <row r="1637" spans="1:5" x14ac:dyDescent="0.25">
      <c r="A1637" s="7">
        <v>9796</v>
      </c>
      <c r="B1637" s="28" t="s">
        <v>1159</v>
      </c>
      <c r="C1637" s="12">
        <v>7010</v>
      </c>
      <c r="D1637" s="28" t="s">
        <v>2730</v>
      </c>
      <c r="E1637" s="47">
        <v>42762</v>
      </c>
    </row>
    <row r="1638" spans="1:5" x14ac:dyDescent="0.25">
      <c r="A1638" s="7">
        <v>9797</v>
      </c>
      <c r="B1638" s="28" t="s">
        <v>935</v>
      </c>
      <c r="C1638" s="12">
        <v>4756</v>
      </c>
      <c r="D1638" s="28" t="s">
        <v>2731</v>
      </c>
      <c r="E1638" s="47">
        <v>42762</v>
      </c>
    </row>
    <row r="1639" spans="1:5" x14ac:dyDescent="0.25">
      <c r="A1639" s="7">
        <v>9798</v>
      </c>
      <c r="B1639" s="28" t="s">
        <v>559</v>
      </c>
      <c r="C1639" s="12">
        <v>6642</v>
      </c>
      <c r="D1639" s="28" t="s">
        <v>2732</v>
      </c>
      <c r="E1639" s="47">
        <v>42762</v>
      </c>
    </row>
    <row r="1640" spans="1:5" x14ac:dyDescent="0.25">
      <c r="A1640" s="7">
        <v>9799</v>
      </c>
      <c r="B1640" s="28" t="s">
        <v>561</v>
      </c>
      <c r="C1640" s="12">
        <v>2492</v>
      </c>
      <c r="D1640" s="28" t="s">
        <v>2733</v>
      </c>
      <c r="E1640" s="47">
        <v>42762</v>
      </c>
    </row>
    <row r="1641" spans="1:5" x14ac:dyDescent="0.25">
      <c r="A1641" s="7">
        <v>9800</v>
      </c>
      <c r="B1641" s="28" t="s">
        <v>304</v>
      </c>
      <c r="C1641" s="12">
        <v>3593</v>
      </c>
      <c r="D1641" s="28" t="s">
        <v>2734</v>
      </c>
      <c r="E1641" s="47">
        <v>42762</v>
      </c>
    </row>
    <row r="1642" spans="1:5" x14ac:dyDescent="0.25">
      <c r="A1642" s="7">
        <v>9801</v>
      </c>
      <c r="B1642" s="28" t="s">
        <v>269</v>
      </c>
      <c r="C1642" s="12">
        <v>4269</v>
      </c>
      <c r="D1642" s="28" t="s">
        <v>2735</v>
      </c>
      <c r="E1642" s="47">
        <v>42762</v>
      </c>
    </row>
    <row r="1643" spans="1:5" x14ac:dyDescent="0.25">
      <c r="A1643" s="7">
        <v>9802</v>
      </c>
      <c r="B1643" s="28" t="s">
        <v>126</v>
      </c>
      <c r="C1643" s="12">
        <v>3714</v>
      </c>
      <c r="D1643" s="28" t="s">
        <v>2736</v>
      </c>
      <c r="E1643" s="47">
        <v>42762</v>
      </c>
    </row>
    <row r="1644" spans="1:5" x14ac:dyDescent="0.25">
      <c r="A1644" s="7">
        <v>9803</v>
      </c>
      <c r="B1644" s="28" t="s">
        <v>320</v>
      </c>
      <c r="C1644" s="12">
        <v>4191</v>
      </c>
      <c r="D1644" s="28" t="s">
        <v>2737</v>
      </c>
      <c r="E1644" s="47">
        <v>42762</v>
      </c>
    </row>
    <row r="1645" spans="1:5" x14ac:dyDescent="0.25">
      <c r="A1645" s="7">
        <v>9804</v>
      </c>
      <c r="B1645" s="28" t="s">
        <v>1925</v>
      </c>
      <c r="C1645" s="12">
        <v>2493</v>
      </c>
      <c r="D1645" s="28" t="s">
        <v>2738</v>
      </c>
      <c r="E1645" s="47">
        <v>42762</v>
      </c>
    </row>
    <row r="1646" spans="1:5" x14ac:dyDescent="0.25">
      <c r="A1646" s="7">
        <v>9805</v>
      </c>
      <c r="B1646" s="28" t="s">
        <v>963</v>
      </c>
      <c r="C1646" s="12">
        <v>6052</v>
      </c>
      <c r="D1646" s="28" t="s">
        <v>2739</v>
      </c>
      <c r="E1646" s="47">
        <v>42762</v>
      </c>
    </row>
    <row r="1647" spans="1:5" x14ac:dyDescent="0.25">
      <c r="A1647" s="7">
        <v>9806</v>
      </c>
      <c r="B1647" s="28" t="s">
        <v>783</v>
      </c>
      <c r="C1647" s="12">
        <v>4756</v>
      </c>
      <c r="D1647" s="28" t="s">
        <v>2740</v>
      </c>
      <c r="E1647" s="47">
        <v>42762</v>
      </c>
    </row>
    <row r="1648" spans="1:5" x14ac:dyDescent="0.25">
      <c r="A1648" s="7">
        <v>9807</v>
      </c>
      <c r="B1648" s="28" t="s">
        <v>836</v>
      </c>
      <c r="C1648" s="12">
        <v>4756</v>
      </c>
      <c r="D1648" s="28" t="s">
        <v>2741</v>
      </c>
      <c r="E1648" s="47">
        <v>42762</v>
      </c>
    </row>
    <row r="1649" spans="1:5" x14ac:dyDescent="0.25">
      <c r="A1649" s="7">
        <v>9808</v>
      </c>
      <c r="B1649" s="28" t="s">
        <v>564</v>
      </c>
      <c r="C1649" s="12">
        <v>3349</v>
      </c>
      <c r="D1649" s="28" t="s">
        <v>2742</v>
      </c>
      <c r="E1649" s="47">
        <v>42762</v>
      </c>
    </row>
    <row r="1650" spans="1:5" x14ac:dyDescent="0.25">
      <c r="A1650" s="7">
        <v>9809</v>
      </c>
      <c r="B1650" s="28" t="s">
        <v>117</v>
      </c>
      <c r="C1650" s="12">
        <v>3651</v>
      </c>
      <c r="D1650" s="28" t="s">
        <v>2743</v>
      </c>
      <c r="E1650" s="47">
        <v>42762</v>
      </c>
    </row>
    <row r="1651" spans="1:5" x14ac:dyDescent="0.25">
      <c r="A1651" s="7">
        <v>9810</v>
      </c>
      <c r="B1651" s="28" t="s">
        <v>265</v>
      </c>
      <c r="C1651" s="12">
        <v>2284</v>
      </c>
      <c r="D1651" s="28" t="s">
        <v>2744</v>
      </c>
      <c r="E1651" s="47">
        <v>42762</v>
      </c>
    </row>
    <row r="1652" spans="1:5" x14ac:dyDescent="0.25">
      <c r="A1652" s="7">
        <v>9811</v>
      </c>
      <c r="B1652" s="28" t="s">
        <v>268</v>
      </c>
      <c r="C1652" s="12">
        <v>4137</v>
      </c>
      <c r="D1652" s="28" t="s">
        <v>2745</v>
      </c>
      <c r="E1652" s="47">
        <v>42762</v>
      </c>
    </row>
    <row r="1653" spans="1:5" x14ac:dyDescent="0.25">
      <c r="A1653" s="7">
        <v>9812</v>
      </c>
      <c r="B1653" s="28" t="s">
        <v>296</v>
      </c>
      <c r="C1653" s="12">
        <v>2492</v>
      </c>
      <c r="D1653" s="28" t="s">
        <v>2746</v>
      </c>
      <c r="E1653" s="47">
        <v>42762</v>
      </c>
    </row>
    <row r="1654" spans="1:5" x14ac:dyDescent="0.25">
      <c r="A1654" s="7">
        <v>9813</v>
      </c>
      <c r="B1654" s="28" t="s">
        <v>703</v>
      </c>
      <c r="C1654" s="12">
        <v>3846</v>
      </c>
      <c r="D1654" s="28" t="s">
        <v>2747</v>
      </c>
      <c r="E1654" s="47">
        <v>42762</v>
      </c>
    </row>
    <row r="1655" spans="1:5" x14ac:dyDescent="0.25">
      <c r="A1655" s="7">
        <v>9814</v>
      </c>
      <c r="B1655" s="28" t="s">
        <v>311</v>
      </c>
      <c r="C1655" s="12">
        <v>3954</v>
      </c>
      <c r="D1655" s="28" t="s">
        <v>2748</v>
      </c>
      <c r="E1655" s="47">
        <v>42762</v>
      </c>
    </row>
    <row r="1656" spans="1:5" x14ac:dyDescent="0.25">
      <c r="A1656" s="7">
        <v>9815</v>
      </c>
      <c r="B1656" s="28" t="s">
        <v>1402</v>
      </c>
      <c r="C1656" s="12">
        <v>6731</v>
      </c>
      <c r="D1656" s="28" t="s">
        <v>2749</v>
      </c>
      <c r="E1656" s="47">
        <v>42762</v>
      </c>
    </row>
    <row r="1657" spans="1:5" x14ac:dyDescent="0.25">
      <c r="A1657" s="7">
        <v>9816</v>
      </c>
      <c r="B1657" s="28" t="s">
        <v>409</v>
      </c>
      <c r="C1657" s="12">
        <v>2492</v>
      </c>
      <c r="D1657" s="28" t="s">
        <v>2750</v>
      </c>
      <c r="E1657" s="47">
        <v>42762</v>
      </c>
    </row>
    <row r="1658" spans="1:5" x14ac:dyDescent="0.25">
      <c r="A1658" s="7">
        <v>9817</v>
      </c>
      <c r="B1658" s="28" t="s">
        <v>1676</v>
      </c>
      <c r="C1658" s="12">
        <v>0</v>
      </c>
      <c r="D1658" s="28" t="s">
        <v>42</v>
      </c>
      <c r="E1658" s="47">
        <v>42762</v>
      </c>
    </row>
    <row r="1659" spans="1:5" x14ac:dyDescent="0.25">
      <c r="A1659" s="7">
        <v>9818</v>
      </c>
      <c r="B1659" s="28" t="s">
        <v>1393</v>
      </c>
      <c r="C1659" s="12">
        <v>3845</v>
      </c>
      <c r="D1659" s="28" t="s">
        <v>2751</v>
      </c>
      <c r="E1659" s="47">
        <v>42762</v>
      </c>
    </row>
    <row r="1660" spans="1:5" x14ac:dyDescent="0.25">
      <c r="A1660" s="7">
        <v>9819</v>
      </c>
      <c r="B1660" s="28" t="s">
        <v>1650</v>
      </c>
      <c r="C1660" s="12">
        <v>3651</v>
      </c>
      <c r="D1660" s="28" t="s">
        <v>2752</v>
      </c>
      <c r="E1660" s="47">
        <v>42762</v>
      </c>
    </row>
    <row r="1661" spans="1:5" x14ac:dyDescent="0.25">
      <c r="A1661" s="7">
        <v>9820</v>
      </c>
      <c r="B1661" s="28" t="s">
        <v>597</v>
      </c>
      <c r="C1661" s="12">
        <v>2923</v>
      </c>
      <c r="D1661" s="28" t="s">
        <v>2753</v>
      </c>
      <c r="E1661" s="47">
        <v>42762</v>
      </c>
    </row>
    <row r="1662" spans="1:5" x14ac:dyDescent="0.25">
      <c r="A1662" s="7">
        <v>9821</v>
      </c>
      <c r="B1662" s="28" t="s">
        <v>171</v>
      </c>
      <c r="C1662" s="12">
        <v>3281</v>
      </c>
      <c r="D1662" s="28" t="s">
        <v>2754</v>
      </c>
      <c r="E1662" s="47">
        <v>42762</v>
      </c>
    </row>
    <row r="1663" spans="1:5" x14ac:dyDescent="0.25">
      <c r="A1663" s="7">
        <v>9822</v>
      </c>
      <c r="B1663" s="28" t="s">
        <v>938</v>
      </c>
      <c r="C1663" s="12">
        <v>4756</v>
      </c>
      <c r="D1663" s="28" t="s">
        <v>2755</v>
      </c>
      <c r="E1663" s="47">
        <v>42762</v>
      </c>
    </row>
    <row r="1664" spans="1:5" x14ac:dyDescent="0.25">
      <c r="A1664" s="7">
        <v>9823</v>
      </c>
      <c r="B1664" s="28" t="s">
        <v>139</v>
      </c>
      <c r="C1664" s="12">
        <v>4008</v>
      </c>
      <c r="D1664" s="28" t="s">
        <v>2756</v>
      </c>
      <c r="E1664" s="47">
        <v>42762</v>
      </c>
    </row>
    <row r="1665" spans="1:5" x14ac:dyDescent="0.25">
      <c r="A1665" s="7">
        <v>9824</v>
      </c>
      <c r="B1665" s="28" t="s">
        <v>140</v>
      </c>
      <c r="C1665" s="12">
        <v>3772</v>
      </c>
      <c r="D1665" s="28" t="s">
        <v>2757</v>
      </c>
      <c r="E1665" s="47">
        <v>42762</v>
      </c>
    </row>
    <row r="1666" spans="1:5" x14ac:dyDescent="0.25">
      <c r="A1666" s="7">
        <v>9825</v>
      </c>
      <c r="B1666" s="28" t="s">
        <v>741</v>
      </c>
      <c r="C1666" s="12">
        <v>4215</v>
      </c>
      <c r="D1666" s="28" t="s">
        <v>2758</v>
      </c>
      <c r="E1666" s="47">
        <v>42762</v>
      </c>
    </row>
    <row r="1667" spans="1:5" x14ac:dyDescent="0.25">
      <c r="A1667" s="7">
        <v>9826</v>
      </c>
      <c r="B1667" s="28" t="s">
        <v>324</v>
      </c>
      <c r="C1667" s="12">
        <v>6446</v>
      </c>
      <c r="D1667" s="28" t="s">
        <v>2759</v>
      </c>
      <c r="E1667" s="47">
        <v>42762</v>
      </c>
    </row>
    <row r="1668" spans="1:5" x14ac:dyDescent="0.25">
      <c r="A1668" s="7">
        <v>9827</v>
      </c>
      <c r="B1668" s="28" t="s">
        <v>413</v>
      </c>
      <c r="C1668" s="12">
        <v>3348</v>
      </c>
      <c r="D1668" s="28" t="s">
        <v>2760</v>
      </c>
      <c r="E1668" s="47">
        <v>42762</v>
      </c>
    </row>
    <row r="1669" spans="1:5" x14ac:dyDescent="0.25">
      <c r="A1669" s="7">
        <v>9828</v>
      </c>
      <c r="B1669" s="28" t="s">
        <v>363</v>
      </c>
      <c r="C1669" s="12">
        <v>5266</v>
      </c>
      <c r="D1669" s="28" t="s">
        <v>2761</v>
      </c>
      <c r="E1669" s="47">
        <v>42762</v>
      </c>
    </row>
    <row r="1670" spans="1:5" x14ac:dyDescent="0.25">
      <c r="A1670" s="7">
        <v>9829</v>
      </c>
      <c r="B1670" s="28" t="s">
        <v>277</v>
      </c>
      <c r="C1670" s="12">
        <v>4271</v>
      </c>
      <c r="D1670" s="28" t="s">
        <v>2762</v>
      </c>
      <c r="E1670" s="47">
        <v>42762</v>
      </c>
    </row>
    <row r="1671" spans="1:5" x14ac:dyDescent="0.25">
      <c r="A1671" s="7">
        <v>9830</v>
      </c>
      <c r="B1671" s="28" t="s">
        <v>1406</v>
      </c>
      <c r="C1671" s="12">
        <v>2983</v>
      </c>
      <c r="D1671" s="28" t="s">
        <v>2763</v>
      </c>
      <c r="E1671" s="47">
        <v>42762</v>
      </c>
    </row>
    <row r="1672" spans="1:5" x14ac:dyDescent="0.25">
      <c r="A1672" s="7">
        <v>9831</v>
      </c>
      <c r="B1672" s="28" t="s">
        <v>477</v>
      </c>
      <c r="C1672" s="12">
        <v>4009</v>
      </c>
      <c r="D1672" s="28" t="s">
        <v>2764</v>
      </c>
      <c r="E1672" s="47">
        <v>42762</v>
      </c>
    </row>
    <row r="1673" spans="1:5" x14ac:dyDescent="0.25">
      <c r="A1673" s="7">
        <v>9832</v>
      </c>
      <c r="B1673" s="28" t="s">
        <v>588</v>
      </c>
      <c r="C1673" s="12">
        <v>2159</v>
      </c>
      <c r="D1673" s="28" t="s">
        <v>2765</v>
      </c>
      <c r="E1673" s="47">
        <v>42762</v>
      </c>
    </row>
    <row r="1674" spans="1:5" x14ac:dyDescent="0.25">
      <c r="A1674" s="7">
        <v>9833</v>
      </c>
      <c r="B1674" s="28" t="s">
        <v>903</v>
      </c>
      <c r="C1674" s="12">
        <v>4756</v>
      </c>
      <c r="D1674" s="28" t="s">
        <v>2766</v>
      </c>
      <c r="E1674" s="47">
        <v>42762</v>
      </c>
    </row>
    <row r="1675" spans="1:5" x14ac:dyDescent="0.25">
      <c r="A1675" s="7">
        <v>9834</v>
      </c>
      <c r="B1675" s="28" t="s">
        <v>78</v>
      </c>
      <c r="C1675" s="12">
        <v>4397</v>
      </c>
      <c r="D1675" s="28" t="s">
        <v>2767</v>
      </c>
      <c r="E1675" s="47">
        <v>42762</v>
      </c>
    </row>
    <row r="1676" spans="1:5" x14ac:dyDescent="0.25">
      <c r="A1676" s="7">
        <v>9835</v>
      </c>
      <c r="B1676" s="28" t="s">
        <v>224</v>
      </c>
      <c r="C1676" s="12">
        <v>3772</v>
      </c>
      <c r="D1676" s="28" t="s">
        <v>2768</v>
      </c>
      <c r="E1676" s="47">
        <v>42762</v>
      </c>
    </row>
    <row r="1677" spans="1:5" x14ac:dyDescent="0.25">
      <c r="A1677" s="7">
        <v>9836</v>
      </c>
      <c r="B1677" s="28" t="s">
        <v>182</v>
      </c>
      <c r="C1677" s="12">
        <v>4066</v>
      </c>
      <c r="D1677" s="28" t="s">
        <v>2769</v>
      </c>
      <c r="E1677" s="47">
        <v>42762</v>
      </c>
    </row>
    <row r="1678" spans="1:5" x14ac:dyDescent="0.25">
      <c r="A1678" s="7">
        <v>9837</v>
      </c>
      <c r="B1678" s="28" t="s">
        <v>488</v>
      </c>
      <c r="C1678" s="12">
        <v>2493</v>
      </c>
      <c r="D1678" s="28" t="s">
        <v>2770</v>
      </c>
      <c r="E1678" s="47">
        <v>42762</v>
      </c>
    </row>
    <row r="1679" spans="1:5" x14ac:dyDescent="0.25">
      <c r="A1679" s="7">
        <v>9838</v>
      </c>
      <c r="B1679" s="28" t="s">
        <v>787</v>
      </c>
      <c r="C1679" s="12">
        <v>2493</v>
      </c>
      <c r="D1679" s="28" t="s">
        <v>2771</v>
      </c>
      <c r="E1679" s="47">
        <v>42762</v>
      </c>
    </row>
    <row r="1680" spans="1:5" x14ac:dyDescent="0.25">
      <c r="A1680" s="7">
        <v>9839</v>
      </c>
      <c r="B1680" s="28" t="s">
        <v>184</v>
      </c>
      <c r="C1680" s="12">
        <v>4476</v>
      </c>
      <c r="D1680" s="28" t="s">
        <v>2772</v>
      </c>
      <c r="E1680" s="47">
        <v>42762</v>
      </c>
    </row>
    <row r="1681" spans="1:5" x14ac:dyDescent="0.25">
      <c r="A1681" s="7">
        <v>9840</v>
      </c>
      <c r="B1681" s="28" t="s">
        <v>102</v>
      </c>
      <c r="C1681" s="12">
        <v>2923</v>
      </c>
      <c r="D1681" s="28" t="s">
        <v>2773</v>
      </c>
      <c r="E1681" s="47">
        <v>42762</v>
      </c>
    </row>
    <row r="1682" spans="1:5" x14ac:dyDescent="0.25">
      <c r="A1682" s="7">
        <v>9841</v>
      </c>
      <c r="B1682" s="28" t="s">
        <v>354</v>
      </c>
      <c r="C1682" s="12">
        <v>4756</v>
      </c>
      <c r="D1682" s="28" t="s">
        <v>2774</v>
      </c>
      <c r="E1682" s="47">
        <v>42762</v>
      </c>
    </row>
    <row r="1683" spans="1:5" x14ac:dyDescent="0.25">
      <c r="A1683" s="7">
        <v>9842</v>
      </c>
      <c r="B1683" s="28" t="s">
        <v>2775</v>
      </c>
      <c r="C1683" s="12">
        <v>4756</v>
      </c>
      <c r="D1683" s="28" t="s">
        <v>2776</v>
      </c>
      <c r="E1683" s="47">
        <v>42762</v>
      </c>
    </row>
    <row r="1684" spans="1:5" x14ac:dyDescent="0.25">
      <c r="A1684" s="7">
        <v>9843</v>
      </c>
      <c r="B1684" s="28" t="s">
        <v>243</v>
      </c>
      <c r="C1684" s="12">
        <v>4757</v>
      </c>
      <c r="D1684" s="28" t="s">
        <v>2777</v>
      </c>
      <c r="E1684" s="47">
        <v>42762</v>
      </c>
    </row>
    <row r="1685" spans="1:5" x14ac:dyDescent="0.25">
      <c r="A1685" s="7">
        <v>9844</v>
      </c>
      <c r="B1685" s="8" t="s">
        <v>43</v>
      </c>
      <c r="C1685" s="12">
        <v>4000</v>
      </c>
      <c r="D1685" s="8" t="s">
        <v>2778</v>
      </c>
      <c r="E1685" s="47">
        <v>42762</v>
      </c>
    </row>
    <row r="1686" spans="1:5" x14ac:dyDescent="0.25">
      <c r="A1686" s="7">
        <v>9845</v>
      </c>
      <c r="B1686" s="8" t="s">
        <v>43</v>
      </c>
      <c r="C1686" s="12">
        <v>7500</v>
      </c>
      <c r="D1686" s="8" t="s">
        <v>2779</v>
      </c>
      <c r="E1686" s="47">
        <v>42762</v>
      </c>
    </row>
    <row r="1687" spans="1:5" x14ac:dyDescent="0.25">
      <c r="A1687" s="7">
        <v>9846</v>
      </c>
      <c r="B1687" s="8" t="s">
        <v>575</v>
      </c>
      <c r="C1687" s="12">
        <v>4000</v>
      </c>
      <c r="D1687" s="8" t="s">
        <v>2780</v>
      </c>
      <c r="E1687" s="47">
        <v>42762</v>
      </c>
    </row>
    <row r="1688" spans="1:5" x14ac:dyDescent="0.25">
      <c r="A1688" s="35">
        <v>9847</v>
      </c>
      <c r="B1688" s="30" t="s">
        <v>2781</v>
      </c>
      <c r="C1688" s="11">
        <v>20707.78</v>
      </c>
      <c r="D1688" s="30" t="s">
        <v>2782</v>
      </c>
      <c r="E1688" s="49">
        <v>42762</v>
      </c>
    </row>
    <row r="1689" spans="1:5" x14ac:dyDescent="0.25">
      <c r="A1689" s="7">
        <v>9848</v>
      </c>
      <c r="B1689" s="28" t="s">
        <v>275</v>
      </c>
      <c r="C1689" s="12">
        <v>4587</v>
      </c>
      <c r="D1689" s="28" t="s">
        <v>2783</v>
      </c>
      <c r="E1689" s="47">
        <v>42762</v>
      </c>
    </row>
    <row r="1690" spans="1:5" x14ac:dyDescent="0.25">
      <c r="A1690" s="7">
        <v>9849</v>
      </c>
      <c r="B1690" s="28" t="s">
        <v>673</v>
      </c>
      <c r="C1690" s="12">
        <v>3587</v>
      </c>
      <c r="D1690" s="28" t="s">
        <v>2784</v>
      </c>
      <c r="E1690" s="47">
        <v>42762</v>
      </c>
    </row>
    <row r="1691" spans="1:5" x14ac:dyDescent="0.25">
      <c r="A1691" s="7">
        <v>9850</v>
      </c>
      <c r="B1691" s="28" t="s">
        <v>929</v>
      </c>
      <c r="C1691" s="12">
        <v>4566</v>
      </c>
      <c r="D1691" s="28" t="s">
        <v>2785</v>
      </c>
      <c r="E1691" s="47">
        <v>42762</v>
      </c>
    </row>
    <row r="1692" spans="1:5" x14ac:dyDescent="0.25">
      <c r="A1692" s="7">
        <v>9851</v>
      </c>
      <c r="B1692" s="28" t="s">
        <v>806</v>
      </c>
      <c r="C1692" s="12">
        <v>4308</v>
      </c>
      <c r="D1692" s="28" t="s">
        <v>2786</v>
      </c>
      <c r="E1692" s="47">
        <v>42762</v>
      </c>
    </row>
    <row r="1693" spans="1:5" x14ac:dyDescent="0.25">
      <c r="A1693" s="7">
        <v>9852</v>
      </c>
      <c r="B1693" s="28" t="s">
        <v>930</v>
      </c>
      <c r="C1693" s="12">
        <v>4055</v>
      </c>
      <c r="D1693" s="28" t="s">
        <v>2787</v>
      </c>
      <c r="E1693" s="47">
        <v>42762</v>
      </c>
    </row>
    <row r="1694" spans="1:5" x14ac:dyDescent="0.25">
      <c r="A1694" s="7">
        <v>9853</v>
      </c>
      <c r="B1694" s="28" t="s">
        <v>462</v>
      </c>
      <c r="C1694" s="12">
        <v>4566</v>
      </c>
      <c r="D1694" s="28" t="s">
        <v>2788</v>
      </c>
      <c r="E1694" s="47">
        <v>42762</v>
      </c>
    </row>
    <row r="1695" spans="1:5" x14ac:dyDescent="0.25">
      <c r="A1695" s="7">
        <v>9854</v>
      </c>
      <c r="B1695" s="28" t="s">
        <v>454</v>
      </c>
      <c r="C1695" s="12">
        <v>0</v>
      </c>
      <c r="D1695" s="28" t="s">
        <v>42</v>
      </c>
      <c r="E1695" s="47">
        <v>42762</v>
      </c>
    </row>
    <row r="1696" spans="1:5" x14ac:dyDescent="0.25">
      <c r="A1696" s="7">
        <v>9855</v>
      </c>
      <c r="B1696" s="28" t="s">
        <v>946</v>
      </c>
      <c r="C1696" s="12">
        <v>4746</v>
      </c>
      <c r="D1696" s="28" t="s">
        <v>2789</v>
      </c>
      <c r="E1696" s="47">
        <v>42762</v>
      </c>
    </row>
    <row r="1697" spans="1:5" x14ac:dyDescent="0.25">
      <c r="A1697" s="7">
        <v>9856</v>
      </c>
      <c r="B1697" s="28" t="s">
        <v>145</v>
      </c>
      <c r="C1697" s="12">
        <v>6946</v>
      </c>
      <c r="D1697" s="28" t="s">
        <v>2790</v>
      </c>
      <c r="E1697" s="47">
        <v>42762</v>
      </c>
    </row>
    <row r="1698" spans="1:5" x14ac:dyDescent="0.25">
      <c r="A1698" s="7">
        <v>9857</v>
      </c>
      <c r="B1698" s="28" t="s">
        <v>252</v>
      </c>
      <c r="C1698" s="12">
        <v>4320</v>
      </c>
      <c r="D1698" s="28" t="s">
        <v>2791</v>
      </c>
      <c r="E1698" s="47">
        <v>42762</v>
      </c>
    </row>
    <row r="1699" spans="1:5" x14ac:dyDescent="0.25">
      <c r="A1699" s="7">
        <v>9858</v>
      </c>
      <c r="B1699" s="28" t="s">
        <v>259</v>
      </c>
      <c r="C1699" s="12">
        <v>0</v>
      </c>
      <c r="D1699" s="28" t="s">
        <v>42</v>
      </c>
      <c r="E1699" s="47">
        <v>42762</v>
      </c>
    </row>
    <row r="1700" spans="1:5" x14ac:dyDescent="0.25">
      <c r="A1700" s="7">
        <v>9859</v>
      </c>
      <c r="B1700" s="28" t="s">
        <v>424</v>
      </c>
      <c r="C1700" s="12">
        <v>3531</v>
      </c>
      <c r="D1700" s="28" t="s">
        <v>2792</v>
      </c>
      <c r="E1700" s="47">
        <v>42762</v>
      </c>
    </row>
    <row r="1701" spans="1:5" x14ac:dyDescent="0.25">
      <c r="A1701" s="7">
        <v>9860</v>
      </c>
      <c r="B1701" s="28" t="s">
        <v>364</v>
      </c>
      <c r="C1701" s="12">
        <v>4915.3999999999996</v>
      </c>
      <c r="D1701" s="28" t="s">
        <v>2793</v>
      </c>
      <c r="E1701" s="47">
        <v>42762</v>
      </c>
    </row>
    <row r="1702" spans="1:5" x14ac:dyDescent="0.25">
      <c r="A1702" s="7">
        <v>9861</v>
      </c>
      <c r="B1702" s="28" t="s">
        <v>717</v>
      </c>
      <c r="C1702" s="12">
        <v>2351.1999999999998</v>
      </c>
      <c r="D1702" s="28" t="s">
        <v>2794</v>
      </c>
      <c r="E1702" s="47">
        <v>42762</v>
      </c>
    </row>
    <row r="1703" spans="1:5" x14ac:dyDescent="0.25">
      <c r="A1703" s="7">
        <v>9862</v>
      </c>
      <c r="B1703" s="28" t="s">
        <v>522</v>
      </c>
      <c r="C1703" s="12">
        <v>3531</v>
      </c>
      <c r="D1703" s="28" t="s">
        <v>2795</v>
      </c>
      <c r="E1703" s="47">
        <v>42762</v>
      </c>
    </row>
    <row r="1704" spans="1:5" x14ac:dyDescent="0.25">
      <c r="A1704" s="7">
        <v>9863</v>
      </c>
      <c r="B1704" s="28" t="s">
        <v>680</v>
      </c>
      <c r="C1704" s="12">
        <v>4235</v>
      </c>
      <c r="D1704" s="28" t="s">
        <v>2796</v>
      </c>
      <c r="E1704" s="47">
        <v>42762</v>
      </c>
    </row>
    <row r="1705" spans="1:5" x14ac:dyDescent="0.25">
      <c r="A1705" s="7">
        <v>9864</v>
      </c>
      <c r="B1705" s="28" t="s">
        <v>931</v>
      </c>
      <c r="C1705" s="12">
        <v>2753.6</v>
      </c>
      <c r="D1705" s="28" t="s">
        <v>2797</v>
      </c>
      <c r="E1705" s="47">
        <v>42762</v>
      </c>
    </row>
    <row r="1706" spans="1:5" x14ac:dyDescent="0.25">
      <c r="A1706" s="7">
        <v>9865</v>
      </c>
      <c r="B1706" s="28" t="s">
        <v>427</v>
      </c>
      <c r="C1706" s="12">
        <v>3311.8</v>
      </c>
      <c r="D1706" s="28" t="s">
        <v>2798</v>
      </c>
      <c r="E1706" s="47">
        <v>42762</v>
      </c>
    </row>
    <row r="1707" spans="1:5" x14ac:dyDescent="0.25">
      <c r="A1707" s="7">
        <v>9866</v>
      </c>
      <c r="B1707" s="28" t="s">
        <v>616</v>
      </c>
      <c r="C1707" s="12">
        <v>2331.1999999999998</v>
      </c>
      <c r="D1707" s="28" t="s">
        <v>2799</v>
      </c>
      <c r="E1707" s="47">
        <v>42762</v>
      </c>
    </row>
    <row r="1708" spans="1:5" x14ac:dyDescent="0.25">
      <c r="A1708" s="7">
        <v>9867</v>
      </c>
      <c r="B1708" s="28" t="s">
        <v>793</v>
      </c>
      <c r="C1708" s="12">
        <v>2351.1999999999998</v>
      </c>
      <c r="D1708" s="28" t="s">
        <v>2800</v>
      </c>
      <c r="E1708" s="47">
        <v>42762</v>
      </c>
    </row>
    <row r="1709" spans="1:5" x14ac:dyDescent="0.25">
      <c r="A1709" s="7">
        <v>9868</v>
      </c>
      <c r="B1709" s="28" t="s">
        <v>914</v>
      </c>
      <c r="C1709" s="12">
        <v>2351.1999999999998</v>
      </c>
      <c r="D1709" s="28" t="s">
        <v>2801</v>
      </c>
      <c r="E1709" s="47">
        <v>42762</v>
      </c>
    </row>
    <row r="1710" spans="1:5" x14ac:dyDescent="0.25">
      <c r="A1710" s="7">
        <v>9869</v>
      </c>
      <c r="B1710" s="28" t="s">
        <v>124</v>
      </c>
      <c r="C1710" s="12">
        <v>4326.3999999999996</v>
      </c>
      <c r="D1710" s="28" t="s">
        <v>2802</v>
      </c>
      <c r="E1710" s="47">
        <v>42762</v>
      </c>
    </row>
    <row r="1711" spans="1:5" x14ac:dyDescent="0.25">
      <c r="A1711" s="7">
        <v>9870</v>
      </c>
      <c r="B1711" s="28" t="s">
        <v>261</v>
      </c>
      <c r="C1711" s="12">
        <v>0</v>
      </c>
      <c r="D1711" s="28" t="s">
        <v>42</v>
      </c>
      <c r="E1711" s="47">
        <v>42762</v>
      </c>
    </row>
    <row r="1712" spans="1:5" x14ac:dyDescent="0.25">
      <c r="A1712" s="7">
        <v>9871</v>
      </c>
      <c r="B1712" s="28" t="s">
        <v>262</v>
      </c>
      <c r="C1712" s="12">
        <v>8484</v>
      </c>
      <c r="D1712" s="28" t="s">
        <v>2803</v>
      </c>
      <c r="E1712" s="47">
        <v>42762</v>
      </c>
    </row>
    <row r="1713" spans="1:5" x14ac:dyDescent="0.25">
      <c r="A1713" s="7">
        <v>9872</v>
      </c>
      <c r="B1713" s="28" t="s">
        <v>358</v>
      </c>
      <c r="C1713" s="12">
        <v>3530.8</v>
      </c>
      <c r="D1713" s="28" t="s">
        <v>2804</v>
      </c>
      <c r="E1713" s="47">
        <v>42762</v>
      </c>
    </row>
    <row r="1714" spans="1:5" x14ac:dyDescent="0.25">
      <c r="A1714" s="7">
        <v>9873</v>
      </c>
      <c r="B1714" s="28" t="s">
        <v>359</v>
      </c>
      <c r="C1714" s="12">
        <v>3243.2</v>
      </c>
      <c r="D1714" s="28" t="s">
        <v>2805</v>
      </c>
      <c r="E1714" s="47">
        <v>42762</v>
      </c>
    </row>
    <row r="1715" spans="1:5" x14ac:dyDescent="0.25">
      <c r="A1715" s="7">
        <v>9874</v>
      </c>
      <c r="B1715" s="28" t="s">
        <v>397</v>
      </c>
      <c r="C1715" s="12">
        <v>4187</v>
      </c>
      <c r="D1715" s="28" t="s">
        <v>2806</v>
      </c>
      <c r="E1715" s="47">
        <v>42762</v>
      </c>
    </row>
    <row r="1716" spans="1:5" x14ac:dyDescent="0.25">
      <c r="A1716" s="7">
        <v>9875</v>
      </c>
      <c r="B1716" s="28" t="s">
        <v>399</v>
      </c>
      <c r="C1716" s="12">
        <v>3404.2</v>
      </c>
      <c r="D1716" s="28" t="s">
        <v>2807</v>
      </c>
      <c r="E1716" s="47">
        <v>42762</v>
      </c>
    </row>
    <row r="1717" spans="1:5" x14ac:dyDescent="0.25">
      <c r="A1717" s="7">
        <v>9876</v>
      </c>
      <c r="B1717" s="28" t="s">
        <v>518</v>
      </c>
      <c r="C1717" s="12">
        <v>3404</v>
      </c>
      <c r="D1717" s="28" t="s">
        <v>2808</v>
      </c>
      <c r="E1717" s="47">
        <v>42762</v>
      </c>
    </row>
    <row r="1718" spans="1:5" x14ac:dyDescent="0.25">
      <c r="A1718" s="7">
        <v>9877</v>
      </c>
      <c r="B1718" s="28" t="s">
        <v>496</v>
      </c>
      <c r="C1718" s="12">
        <v>2351.1999999999998</v>
      </c>
      <c r="D1718" s="28" t="s">
        <v>2809</v>
      </c>
      <c r="E1718" s="47">
        <v>42762</v>
      </c>
    </row>
    <row r="1719" spans="1:5" x14ac:dyDescent="0.25">
      <c r="A1719" s="7">
        <v>9878</v>
      </c>
      <c r="B1719" s="28" t="s">
        <v>499</v>
      </c>
      <c r="C1719" s="12">
        <v>3300.6</v>
      </c>
      <c r="D1719" s="28" t="s">
        <v>2810</v>
      </c>
      <c r="E1719" s="47">
        <v>42762</v>
      </c>
    </row>
    <row r="1720" spans="1:5" x14ac:dyDescent="0.25">
      <c r="A1720" s="7">
        <v>9879</v>
      </c>
      <c r="B1720" s="28" t="s">
        <v>501</v>
      </c>
      <c r="C1720" s="12">
        <v>3404</v>
      </c>
      <c r="D1720" s="28" t="s">
        <v>2811</v>
      </c>
      <c r="E1720" s="47">
        <v>42762</v>
      </c>
    </row>
    <row r="1721" spans="1:5" x14ac:dyDescent="0.25">
      <c r="A1721" s="7">
        <v>9880</v>
      </c>
      <c r="B1721" s="28" t="s">
        <v>425</v>
      </c>
      <c r="C1721" s="12">
        <v>936.6</v>
      </c>
      <c r="D1721" s="28" t="s">
        <v>2812</v>
      </c>
      <c r="E1721" s="47">
        <v>42762</v>
      </c>
    </row>
    <row r="1722" spans="1:5" x14ac:dyDescent="0.25">
      <c r="A1722" s="7">
        <v>9881</v>
      </c>
      <c r="B1722" s="28" t="s">
        <v>617</v>
      </c>
      <c r="C1722" s="12">
        <v>2985</v>
      </c>
      <c r="D1722" s="28" t="s">
        <v>2813</v>
      </c>
      <c r="E1722" s="47">
        <v>42762</v>
      </c>
    </row>
    <row r="1723" spans="1:5" x14ac:dyDescent="0.25">
      <c r="A1723" s="7">
        <v>9882</v>
      </c>
      <c r="B1723" s="28" t="s">
        <v>674</v>
      </c>
      <c r="C1723" s="12">
        <v>2331.1999999999998</v>
      </c>
      <c r="D1723" s="28" t="s">
        <v>2814</v>
      </c>
      <c r="E1723" s="47">
        <v>42762</v>
      </c>
    </row>
    <row r="1724" spans="1:5" x14ac:dyDescent="0.25">
      <c r="A1724" s="7">
        <v>9883</v>
      </c>
      <c r="B1724" s="28" t="s">
        <v>675</v>
      </c>
      <c r="C1724" s="12">
        <v>2351.1999999999998</v>
      </c>
      <c r="D1724" s="28" t="s">
        <v>2815</v>
      </c>
      <c r="E1724" s="47">
        <v>42762</v>
      </c>
    </row>
    <row r="1725" spans="1:5" x14ac:dyDescent="0.25">
      <c r="A1725" s="7">
        <v>9884</v>
      </c>
      <c r="B1725" s="28" t="s">
        <v>676</v>
      </c>
      <c r="C1725" s="12">
        <v>9230.4</v>
      </c>
      <c r="D1725" s="28" t="s">
        <v>2816</v>
      </c>
      <c r="E1725" s="47">
        <v>42762</v>
      </c>
    </row>
    <row r="1726" spans="1:5" x14ac:dyDescent="0.25">
      <c r="A1726" s="7">
        <v>9885</v>
      </c>
      <c r="B1726" s="28" t="s">
        <v>720</v>
      </c>
      <c r="C1726" s="12">
        <v>2351.1999999999998</v>
      </c>
      <c r="D1726" s="28" t="s">
        <v>2817</v>
      </c>
      <c r="E1726" s="47">
        <v>42762</v>
      </c>
    </row>
    <row r="1727" spans="1:5" x14ac:dyDescent="0.25">
      <c r="A1727" s="7">
        <v>9886</v>
      </c>
      <c r="B1727" s="28" t="s">
        <v>721</v>
      </c>
      <c r="C1727" s="12">
        <v>2351.1999999999998</v>
      </c>
      <c r="D1727" s="28" t="s">
        <v>2818</v>
      </c>
      <c r="E1727" s="47">
        <v>42762</v>
      </c>
    </row>
    <row r="1728" spans="1:5" x14ac:dyDescent="0.25">
      <c r="A1728" s="7">
        <v>9887</v>
      </c>
      <c r="B1728" s="28" t="s">
        <v>722</v>
      </c>
      <c r="C1728" s="12">
        <v>2351.1999999999998</v>
      </c>
      <c r="D1728" s="28" t="s">
        <v>2819</v>
      </c>
      <c r="E1728" s="47">
        <v>42762</v>
      </c>
    </row>
    <row r="1729" spans="1:5" x14ac:dyDescent="0.25">
      <c r="A1729" s="7">
        <v>9888</v>
      </c>
      <c r="B1729" s="28" t="s">
        <v>739</v>
      </c>
      <c r="C1729" s="12">
        <v>2753.6</v>
      </c>
      <c r="D1729" s="28" t="s">
        <v>2820</v>
      </c>
      <c r="E1729" s="47">
        <v>42762</v>
      </c>
    </row>
    <row r="1730" spans="1:5" x14ac:dyDescent="0.25">
      <c r="A1730" s="7">
        <v>9889</v>
      </c>
      <c r="B1730" s="28" t="s">
        <v>740</v>
      </c>
      <c r="C1730" s="12">
        <v>5992.6</v>
      </c>
      <c r="D1730" s="28" t="s">
        <v>2821</v>
      </c>
      <c r="E1730" s="47">
        <v>42762</v>
      </c>
    </row>
    <row r="1731" spans="1:5" x14ac:dyDescent="0.25">
      <c r="A1731" s="7">
        <v>9890</v>
      </c>
      <c r="B1731" s="28" t="s">
        <v>781</v>
      </c>
      <c r="C1731" s="12">
        <v>2660.6</v>
      </c>
      <c r="D1731" s="28" t="s">
        <v>2822</v>
      </c>
      <c r="E1731" s="47">
        <v>42762</v>
      </c>
    </row>
    <row r="1732" spans="1:5" x14ac:dyDescent="0.25">
      <c r="A1732" s="7">
        <v>9891</v>
      </c>
      <c r="B1732" s="28" t="s">
        <v>966</v>
      </c>
      <c r="C1732" s="12">
        <v>5085.6000000000004</v>
      </c>
      <c r="D1732" s="28" t="s">
        <v>2823</v>
      </c>
      <c r="E1732" s="47">
        <v>42762</v>
      </c>
    </row>
    <row r="1733" spans="1:5" x14ac:dyDescent="0.25">
      <c r="A1733" s="7">
        <v>9892</v>
      </c>
      <c r="B1733" s="28" t="s">
        <v>915</v>
      </c>
      <c r="C1733" s="12">
        <v>2753.6</v>
      </c>
      <c r="D1733" s="28" t="s">
        <v>2824</v>
      </c>
      <c r="E1733" s="47">
        <v>42762</v>
      </c>
    </row>
    <row r="1734" spans="1:5" x14ac:dyDescent="0.25">
      <c r="A1734" s="7">
        <v>9893</v>
      </c>
      <c r="B1734" s="28" t="s">
        <v>916</v>
      </c>
      <c r="C1734" s="12">
        <v>7744.6</v>
      </c>
      <c r="D1734" s="28" t="s">
        <v>2825</v>
      </c>
      <c r="E1734" s="47">
        <v>42762</v>
      </c>
    </row>
    <row r="1735" spans="1:5" x14ac:dyDescent="0.25">
      <c r="A1735" s="7">
        <v>9894</v>
      </c>
      <c r="B1735" s="28" t="s">
        <v>1009</v>
      </c>
      <c r="C1735" s="12">
        <v>3300.6</v>
      </c>
      <c r="D1735" s="28" t="s">
        <v>2826</v>
      </c>
      <c r="E1735" s="47">
        <v>42762</v>
      </c>
    </row>
    <row r="1736" spans="1:5" x14ac:dyDescent="0.25">
      <c r="A1736" s="7">
        <v>9895</v>
      </c>
      <c r="B1736" s="28" t="s">
        <v>1010</v>
      </c>
      <c r="C1736" s="12">
        <v>0</v>
      </c>
      <c r="D1736" s="28" t="s">
        <v>42</v>
      </c>
      <c r="E1736" s="47">
        <v>42762</v>
      </c>
    </row>
    <row r="1737" spans="1:5" x14ac:dyDescent="0.25">
      <c r="A1737" s="7">
        <v>9896</v>
      </c>
      <c r="B1737" s="28" t="s">
        <v>1011</v>
      </c>
      <c r="C1737" s="12">
        <v>3300.6</v>
      </c>
      <c r="D1737" s="28" t="s">
        <v>2827</v>
      </c>
      <c r="E1737" s="47">
        <v>42762</v>
      </c>
    </row>
    <row r="1738" spans="1:5" x14ac:dyDescent="0.25">
      <c r="A1738" s="7">
        <v>9897</v>
      </c>
      <c r="B1738" s="28" t="s">
        <v>1012</v>
      </c>
      <c r="C1738" s="12">
        <v>3300.6</v>
      </c>
      <c r="D1738" s="28" t="s">
        <v>2828</v>
      </c>
      <c r="E1738" s="47">
        <v>42762</v>
      </c>
    </row>
    <row r="1739" spans="1:5" x14ac:dyDescent="0.25">
      <c r="A1739" s="7">
        <v>9898</v>
      </c>
      <c r="B1739" s="28" t="s">
        <v>1013</v>
      </c>
      <c r="C1739" s="12">
        <v>3300.6</v>
      </c>
      <c r="D1739" s="28" t="s">
        <v>2829</v>
      </c>
      <c r="E1739" s="47">
        <v>42762</v>
      </c>
    </row>
    <row r="1740" spans="1:5" x14ac:dyDescent="0.25">
      <c r="A1740" s="7">
        <v>9899</v>
      </c>
      <c r="B1740" s="28" t="s">
        <v>1034</v>
      </c>
      <c r="C1740" s="12">
        <v>3300.6</v>
      </c>
      <c r="D1740" s="28" t="s">
        <v>2830</v>
      </c>
      <c r="E1740" s="47">
        <v>42762</v>
      </c>
    </row>
    <row r="1741" spans="1:5" x14ac:dyDescent="0.25">
      <c r="A1741" s="7">
        <v>9900</v>
      </c>
      <c r="B1741" s="28" t="s">
        <v>1035</v>
      </c>
      <c r="C1741" s="12">
        <v>3300.6</v>
      </c>
      <c r="D1741" s="28" t="s">
        <v>2831</v>
      </c>
      <c r="E1741" s="47">
        <v>42762</v>
      </c>
    </row>
    <row r="1742" spans="1:5" x14ac:dyDescent="0.25">
      <c r="A1742" s="7">
        <v>9901</v>
      </c>
      <c r="B1742" s="28" t="s">
        <v>1036</v>
      </c>
      <c r="C1742" s="12">
        <v>3300.6</v>
      </c>
      <c r="D1742" s="28" t="s">
        <v>2832</v>
      </c>
      <c r="E1742" s="47">
        <v>42762</v>
      </c>
    </row>
    <row r="1743" spans="1:5" x14ac:dyDescent="0.25">
      <c r="A1743" s="7">
        <v>9902</v>
      </c>
      <c r="B1743" s="28" t="s">
        <v>1037</v>
      </c>
      <c r="C1743" s="12">
        <v>3300.6</v>
      </c>
      <c r="D1743" s="28" t="s">
        <v>2833</v>
      </c>
      <c r="E1743" s="47">
        <v>42762</v>
      </c>
    </row>
    <row r="1744" spans="1:5" x14ac:dyDescent="0.25">
      <c r="A1744" s="7">
        <v>9903</v>
      </c>
      <c r="B1744" s="28" t="s">
        <v>1038</v>
      </c>
      <c r="C1744" s="12">
        <v>3300.6</v>
      </c>
      <c r="D1744" s="28" t="s">
        <v>2834</v>
      </c>
      <c r="E1744" s="47">
        <v>42762</v>
      </c>
    </row>
    <row r="1745" spans="1:5" x14ac:dyDescent="0.25">
      <c r="A1745" s="7">
        <v>9904</v>
      </c>
      <c r="B1745" s="28" t="s">
        <v>1039</v>
      </c>
      <c r="C1745" s="12">
        <v>3300.6</v>
      </c>
      <c r="D1745" s="28" t="s">
        <v>2835</v>
      </c>
      <c r="E1745" s="47">
        <v>42762</v>
      </c>
    </row>
    <row r="1746" spans="1:5" x14ac:dyDescent="0.25">
      <c r="A1746" s="7">
        <v>9905</v>
      </c>
      <c r="B1746" s="28" t="s">
        <v>1040</v>
      </c>
      <c r="C1746" s="12">
        <v>4948.2</v>
      </c>
      <c r="D1746" s="28" t="s">
        <v>2836</v>
      </c>
      <c r="E1746" s="47">
        <v>42762</v>
      </c>
    </row>
    <row r="1747" spans="1:5" x14ac:dyDescent="0.25">
      <c r="A1747" s="7">
        <v>9906</v>
      </c>
      <c r="B1747" s="28" t="s">
        <v>1041</v>
      </c>
      <c r="C1747" s="12">
        <v>3300.6</v>
      </c>
      <c r="D1747" s="28" t="s">
        <v>2837</v>
      </c>
      <c r="E1747" s="47">
        <v>42762</v>
      </c>
    </row>
    <row r="1748" spans="1:5" x14ac:dyDescent="0.25">
      <c r="A1748" s="7">
        <v>9907</v>
      </c>
      <c r="B1748" s="28" t="s">
        <v>1973</v>
      </c>
      <c r="C1748" s="12">
        <v>3300.6</v>
      </c>
      <c r="D1748" s="28" t="s">
        <v>2838</v>
      </c>
      <c r="E1748" s="47">
        <v>42762</v>
      </c>
    </row>
    <row r="1749" spans="1:5" x14ac:dyDescent="0.25">
      <c r="A1749" s="7">
        <v>9908</v>
      </c>
      <c r="B1749" s="28" t="s">
        <v>1975</v>
      </c>
      <c r="C1749" s="12">
        <v>3300.6</v>
      </c>
      <c r="D1749" s="28" t="s">
        <v>2839</v>
      </c>
      <c r="E1749" s="47">
        <v>42762</v>
      </c>
    </row>
    <row r="1750" spans="1:5" x14ac:dyDescent="0.25">
      <c r="A1750" s="7">
        <v>9909</v>
      </c>
      <c r="B1750" s="28" t="s">
        <v>1977</v>
      </c>
      <c r="C1750" s="12">
        <v>3300.6</v>
      </c>
      <c r="D1750" s="28" t="s">
        <v>2840</v>
      </c>
      <c r="E1750" s="47">
        <v>42762</v>
      </c>
    </row>
    <row r="1751" spans="1:5" x14ac:dyDescent="0.25">
      <c r="A1751" s="7">
        <v>9910</v>
      </c>
      <c r="B1751" s="28" t="s">
        <v>211</v>
      </c>
      <c r="C1751" s="12">
        <v>4429</v>
      </c>
      <c r="D1751" s="28" t="s">
        <v>2841</v>
      </c>
      <c r="E1751" s="47">
        <v>42762</v>
      </c>
    </row>
    <row r="1752" spans="1:5" x14ac:dyDescent="0.25">
      <c r="A1752" s="7">
        <v>9911</v>
      </c>
      <c r="B1752" s="28" t="s">
        <v>256</v>
      </c>
      <c r="C1752" s="12">
        <v>3263</v>
      </c>
      <c r="D1752" s="28" t="s">
        <v>2842</v>
      </c>
      <c r="E1752" s="47">
        <v>42762</v>
      </c>
    </row>
    <row r="1753" spans="1:5" x14ac:dyDescent="0.25">
      <c r="A1753" s="7">
        <v>9912</v>
      </c>
      <c r="B1753" s="28" t="s">
        <v>438</v>
      </c>
      <c r="C1753" s="12">
        <v>4053</v>
      </c>
      <c r="D1753" s="28" t="s">
        <v>2843</v>
      </c>
      <c r="E1753" s="47">
        <v>42762</v>
      </c>
    </row>
    <row r="1754" spans="1:5" x14ac:dyDescent="0.25">
      <c r="A1754" s="7">
        <v>9913</v>
      </c>
      <c r="B1754" s="28" t="s">
        <v>526</v>
      </c>
      <c r="C1754" s="12">
        <v>4803</v>
      </c>
      <c r="D1754" s="28" t="s">
        <v>2844</v>
      </c>
      <c r="E1754" s="47">
        <v>42762</v>
      </c>
    </row>
    <row r="1755" spans="1:5" x14ac:dyDescent="0.25">
      <c r="A1755" s="7">
        <v>9914</v>
      </c>
      <c r="B1755" s="28" t="s">
        <v>580</v>
      </c>
      <c r="C1755" s="12">
        <v>4552</v>
      </c>
      <c r="D1755" s="28" t="s">
        <v>2845</v>
      </c>
      <c r="E1755" s="47">
        <v>42762</v>
      </c>
    </row>
    <row r="1756" spans="1:5" x14ac:dyDescent="0.25">
      <c r="A1756" s="7">
        <v>9915</v>
      </c>
      <c r="B1756" s="28" t="s">
        <v>582</v>
      </c>
      <c r="C1756" s="12">
        <v>4513</v>
      </c>
      <c r="D1756" s="28" t="s">
        <v>2846</v>
      </c>
      <c r="E1756" s="47">
        <v>42762</v>
      </c>
    </row>
    <row r="1757" spans="1:5" x14ac:dyDescent="0.25">
      <c r="A1757" s="7">
        <v>9916</v>
      </c>
      <c r="B1757" s="28" t="s">
        <v>378</v>
      </c>
      <c r="C1757" s="12">
        <v>4558</v>
      </c>
      <c r="D1757" s="28" t="s">
        <v>2847</v>
      </c>
      <c r="E1757" s="47">
        <v>42762</v>
      </c>
    </row>
    <row r="1758" spans="1:5" x14ac:dyDescent="0.25">
      <c r="A1758" s="7">
        <v>9917</v>
      </c>
      <c r="B1758" s="28" t="s">
        <v>1025</v>
      </c>
      <c r="C1758" s="12">
        <v>4280</v>
      </c>
      <c r="D1758" s="28" t="s">
        <v>2848</v>
      </c>
      <c r="E1758" s="47">
        <v>42762</v>
      </c>
    </row>
    <row r="1759" spans="1:5" x14ac:dyDescent="0.25">
      <c r="A1759" s="7">
        <v>9918</v>
      </c>
      <c r="B1759" s="28" t="s">
        <v>794</v>
      </c>
      <c r="C1759" s="12">
        <v>4280</v>
      </c>
      <c r="D1759" s="28" t="s">
        <v>2849</v>
      </c>
      <c r="E1759" s="47">
        <v>42762</v>
      </c>
    </row>
    <row r="1760" spans="1:5" x14ac:dyDescent="0.25">
      <c r="A1760" s="7">
        <v>9919</v>
      </c>
      <c r="B1760" s="28" t="s">
        <v>2850</v>
      </c>
      <c r="C1760" s="12">
        <v>4660</v>
      </c>
      <c r="D1760" s="28" t="s">
        <v>2851</v>
      </c>
      <c r="E1760" s="47">
        <v>42762</v>
      </c>
    </row>
    <row r="1761" spans="1:5" x14ac:dyDescent="0.25">
      <c r="A1761" s="7">
        <v>9920</v>
      </c>
      <c r="B1761" s="28" t="s">
        <v>699</v>
      </c>
      <c r="C1761" s="12">
        <v>4180</v>
      </c>
      <c r="D1761" s="28" t="s">
        <v>2852</v>
      </c>
      <c r="E1761" s="47">
        <v>42762</v>
      </c>
    </row>
    <row r="1762" spans="1:5" x14ac:dyDescent="0.25">
      <c r="A1762" s="7">
        <v>9921</v>
      </c>
      <c r="B1762" s="28" t="s">
        <v>288</v>
      </c>
      <c r="C1762" s="12">
        <v>4130</v>
      </c>
      <c r="D1762" s="28" t="s">
        <v>2853</v>
      </c>
      <c r="E1762" s="47">
        <v>42762</v>
      </c>
    </row>
    <row r="1763" spans="1:5" x14ac:dyDescent="0.25">
      <c r="A1763" s="7">
        <v>9922</v>
      </c>
      <c r="B1763" s="28" t="s">
        <v>700</v>
      </c>
      <c r="C1763" s="12">
        <v>5016</v>
      </c>
      <c r="D1763" s="28" t="s">
        <v>2854</v>
      </c>
      <c r="E1763" s="47">
        <v>42762</v>
      </c>
    </row>
    <row r="1764" spans="1:5" x14ac:dyDescent="0.25">
      <c r="A1764" s="7">
        <v>9923</v>
      </c>
      <c r="B1764" s="28" t="s">
        <v>924</v>
      </c>
      <c r="C1764" s="12">
        <v>4267</v>
      </c>
      <c r="D1764" s="28" t="s">
        <v>2855</v>
      </c>
      <c r="E1764" s="47">
        <v>42762</v>
      </c>
    </row>
    <row r="1765" spans="1:5" x14ac:dyDescent="0.25">
      <c r="A1765" s="7">
        <v>9924</v>
      </c>
      <c r="B1765" s="28" t="s">
        <v>795</v>
      </c>
      <c r="C1765" s="12">
        <v>4435</v>
      </c>
      <c r="D1765" s="28" t="s">
        <v>2856</v>
      </c>
      <c r="E1765" s="47">
        <v>42762</v>
      </c>
    </row>
    <row r="1766" spans="1:5" x14ac:dyDescent="0.25">
      <c r="A1766" s="7">
        <v>9925</v>
      </c>
      <c r="B1766" s="28" t="s">
        <v>926</v>
      </c>
      <c r="C1766" s="12">
        <v>3591</v>
      </c>
      <c r="D1766" s="28" t="s">
        <v>2857</v>
      </c>
      <c r="E1766" s="47">
        <v>42762</v>
      </c>
    </row>
    <row r="1767" spans="1:5" x14ac:dyDescent="0.25">
      <c r="A1767" s="7">
        <v>9926</v>
      </c>
      <c r="B1767" s="28" t="s">
        <v>925</v>
      </c>
      <c r="C1767" s="12">
        <v>4894</v>
      </c>
      <c r="D1767" s="28" t="s">
        <v>2858</v>
      </c>
      <c r="E1767" s="47">
        <v>42762</v>
      </c>
    </row>
    <row r="1768" spans="1:5" x14ac:dyDescent="0.25">
      <c r="A1768" s="7">
        <v>9927</v>
      </c>
      <c r="B1768" s="28" t="s">
        <v>701</v>
      </c>
      <c r="C1768" s="12">
        <v>2633</v>
      </c>
      <c r="D1768" s="28" t="s">
        <v>2859</v>
      </c>
      <c r="E1768" s="47">
        <v>42762</v>
      </c>
    </row>
    <row r="1769" spans="1:5" x14ac:dyDescent="0.25">
      <c r="A1769" s="7">
        <v>9928</v>
      </c>
      <c r="B1769" s="28" t="s">
        <v>669</v>
      </c>
      <c r="C1769" s="12">
        <v>4733</v>
      </c>
      <c r="D1769" s="28" t="s">
        <v>2860</v>
      </c>
      <c r="E1769" s="47">
        <v>42762</v>
      </c>
    </row>
    <row r="1770" spans="1:5" x14ac:dyDescent="0.25">
      <c r="A1770" s="7">
        <v>9929</v>
      </c>
      <c r="B1770" s="28" t="s">
        <v>2861</v>
      </c>
      <c r="C1770" s="12">
        <v>3733</v>
      </c>
      <c r="D1770" s="28" t="s">
        <v>2862</v>
      </c>
      <c r="E1770" s="47">
        <v>42762</v>
      </c>
    </row>
    <row r="1771" spans="1:5" x14ac:dyDescent="0.25">
      <c r="A1771" s="7">
        <v>9930</v>
      </c>
      <c r="B1771" s="28" t="s">
        <v>1014</v>
      </c>
      <c r="C1771" s="12">
        <v>3980</v>
      </c>
      <c r="D1771" s="28" t="s">
        <v>2863</v>
      </c>
      <c r="E1771" s="47">
        <v>42762</v>
      </c>
    </row>
    <row r="1772" spans="1:5" x14ac:dyDescent="0.25">
      <c r="A1772" s="7">
        <v>9931</v>
      </c>
      <c r="B1772" s="28" t="s">
        <v>41</v>
      </c>
      <c r="C1772" s="12">
        <v>16586</v>
      </c>
      <c r="D1772" s="28" t="s">
        <v>2864</v>
      </c>
      <c r="E1772" s="47">
        <v>42762</v>
      </c>
    </row>
    <row r="1773" spans="1:5" x14ac:dyDescent="0.25">
      <c r="A1773" s="7">
        <v>9932</v>
      </c>
      <c r="B1773" s="28" t="s">
        <v>2865</v>
      </c>
      <c r="C1773" s="12">
        <v>3954</v>
      </c>
      <c r="D1773" s="28" t="s">
        <v>2866</v>
      </c>
      <c r="E1773" s="47">
        <v>42762</v>
      </c>
    </row>
    <row r="1774" spans="1:5" x14ac:dyDescent="0.25">
      <c r="A1774" s="7">
        <v>9933</v>
      </c>
      <c r="B1774" s="28" t="s">
        <v>2867</v>
      </c>
      <c r="C1774" s="12">
        <v>7592</v>
      </c>
      <c r="D1774" s="28" t="s">
        <v>2868</v>
      </c>
      <c r="E1774" s="47">
        <v>42762</v>
      </c>
    </row>
    <row r="1775" spans="1:5" x14ac:dyDescent="0.25">
      <c r="A1775" s="7">
        <v>9934</v>
      </c>
      <c r="B1775" s="28" t="s">
        <v>436</v>
      </c>
      <c r="C1775" s="12">
        <v>2401.1999999999998</v>
      </c>
      <c r="D1775" s="27" t="s">
        <v>2869</v>
      </c>
      <c r="E1775" s="47">
        <v>42762</v>
      </c>
    </row>
    <row r="1776" spans="1:5" x14ac:dyDescent="0.25">
      <c r="A1776" s="7">
        <v>9935</v>
      </c>
      <c r="B1776" s="28" t="s">
        <v>941</v>
      </c>
      <c r="C1776" s="12">
        <v>33906.800000000003</v>
      </c>
      <c r="D1776" s="28" t="s">
        <v>2870</v>
      </c>
      <c r="E1776" s="47">
        <v>42762</v>
      </c>
    </row>
    <row r="1777" spans="1:5" x14ac:dyDescent="0.25">
      <c r="A1777" s="7">
        <v>9936</v>
      </c>
      <c r="B1777" s="28" t="s">
        <v>1030</v>
      </c>
      <c r="C1777" s="12">
        <v>9048</v>
      </c>
      <c r="D1777" s="28" t="s">
        <v>2871</v>
      </c>
      <c r="E1777" s="47">
        <v>42762</v>
      </c>
    </row>
    <row r="1778" spans="1:5" x14ac:dyDescent="0.25">
      <c r="A1778" s="7">
        <v>9937</v>
      </c>
      <c r="B1778" s="28" t="s">
        <v>958</v>
      </c>
      <c r="C1778" s="12">
        <v>33236.44</v>
      </c>
      <c r="D1778" s="28" t="s">
        <v>2872</v>
      </c>
      <c r="E1778" s="47">
        <v>42762</v>
      </c>
    </row>
    <row r="1779" spans="1:5" x14ac:dyDescent="0.25">
      <c r="A1779" s="7">
        <v>9938</v>
      </c>
      <c r="B1779" s="28" t="s">
        <v>732</v>
      </c>
      <c r="C1779" s="12">
        <v>22651.32</v>
      </c>
      <c r="D1779" s="28" t="s">
        <v>2873</v>
      </c>
      <c r="E1779" s="47">
        <v>42762</v>
      </c>
    </row>
    <row r="1780" spans="1:5" x14ac:dyDescent="0.25">
      <c r="A1780" s="7">
        <v>9939</v>
      </c>
      <c r="B1780" s="28" t="s">
        <v>374</v>
      </c>
      <c r="C1780" s="12">
        <v>58475.77</v>
      </c>
      <c r="D1780" s="28" t="s">
        <v>2874</v>
      </c>
      <c r="E1780" s="47">
        <v>42762</v>
      </c>
    </row>
    <row r="1781" spans="1:5" x14ac:dyDescent="0.25">
      <c r="A1781" s="7">
        <v>9940</v>
      </c>
      <c r="B1781" s="28" t="s">
        <v>976</v>
      </c>
      <c r="C1781" s="12">
        <v>42277.5</v>
      </c>
      <c r="D1781" s="28" t="s">
        <v>2875</v>
      </c>
      <c r="E1781" s="47">
        <v>42762</v>
      </c>
    </row>
    <row r="1782" spans="1:5" x14ac:dyDescent="0.25">
      <c r="A1782" s="7">
        <v>9941</v>
      </c>
      <c r="B1782" s="28" t="s">
        <v>776</v>
      </c>
      <c r="C1782" s="12">
        <v>66937.289999999994</v>
      </c>
      <c r="D1782" s="28" t="s">
        <v>2876</v>
      </c>
      <c r="E1782" s="47">
        <v>42762</v>
      </c>
    </row>
    <row r="1783" spans="1:5" x14ac:dyDescent="0.25">
      <c r="A1783" s="7">
        <v>9942</v>
      </c>
      <c r="B1783" s="8" t="s">
        <v>957</v>
      </c>
      <c r="C1783" s="12">
        <v>233000</v>
      </c>
      <c r="D1783" s="8" t="s">
        <v>2877</v>
      </c>
      <c r="E1783" s="47">
        <v>42762</v>
      </c>
    </row>
    <row r="1784" spans="1:5" x14ac:dyDescent="0.25">
      <c r="A1784" s="7">
        <v>9943</v>
      </c>
      <c r="B1784" s="28" t="s">
        <v>403</v>
      </c>
      <c r="C1784" s="12">
        <v>4195.1000000000004</v>
      </c>
      <c r="D1784" s="28" t="s">
        <v>2878</v>
      </c>
      <c r="E1784" s="29">
        <v>42765</v>
      </c>
    </row>
    <row r="1785" spans="1:5" x14ac:dyDescent="0.25">
      <c r="A1785" s="7">
        <v>9944</v>
      </c>
      <c r="B1785" s="28" t="s">
        <v>270</v>
      </c>
      <c r="C1785" s="12">
        <v>30000</v>
      </c>
      <c r="D1785" s="28" t="s">
        <v>2879</v>
      </c>
      <c r="E1785" s="47">
        <v>42765</v>
      </c>
    </row>
    <row r="1786" spans="1:5" x14ac:dyDescent="0.25">
      <c r="A1786" s="7">
        <v>9945</v>
      </c>
      <c r="B1786" s="28" t="s">
        <v>2880</v>
      </c>
      <c r="C1786" s="12">
        <v>824023.21</v>
      </c>
      <c r="D1786" s="28" t="s">
        <v>2881</v>
      </c>
      <c r="E1786" s="47">
        <v>42765</v>
      </c>
    </row>
    <row r="1787" spans="1:5" x14ac:dyDescent="0.25">
      <c r="A1787" s="7">
        <v>9946</v>
      </c>
      <c r="B1787" s="28" t="s">
        <v>2882</v>
      </c>
      <c r="C1787" s="12">
        <v>747543.27</v>
      </c>
      <c r="D1787" s="28" t="s">
        <v>2881</v>
      </c>
      <c r="E1787" s="47">
        <v>42765</v>
      </c>
    </row>
    <row r="1788" spans="1:5" x14ac:dyDescent="0.25">
      <c r="A1788" s="7">
        <v>9947</v>
      </c>
      <c r="B1788" s="28" t="s">
        <v>2883</v>
      </c>
      <c r="C1788" s="12">
        <v>345419.31</v>
      </c>
      <c r="D1788" s="28" t="s">
        <v>2884</v>
      </c>
      <c r="E1788" s="47">
        <v>42765</v>
      </c>
    </row>
    <row r="1789" spans="1:5" x14ac:dyDescent="0.25">
      <c r="A1789" s="7">
        <v>9948</v>
      </c>
      <c r="B1789" s="28" t="s">
        <v>215</v>
      </c>
      <c r="C1789" s="12">
        <v>4000</v>
      </c>
      <c r="D1789" s="28" t="s">
        <v>2885</v>
      </c>
      <c r="E1789" s="47">
        <v>42765</v>
      </c>
    </row>
    <row r="1790" spans="1:5" x14ac:dyDescent="0.25">
      <c r="A1790" s="7">
        <v>9949</v>
      </c>
      <c r="B1790" s="28" t="s">
        <v>579</v>
      </c>
      <c r="C1790" s="12">
        <v>55772.6</v>
      </c>
      <c r="D1790" s="28" t="s">
        <v>2886</v>
      </c>
      <c r="E1790" s="47">
        <v>42765</v>
      </c>
    </row>
    <row r="1791" spans="1:5" x14ac:dyDescent="0.25">
      <c r="A1791" s="7">
        <v>9950</v>
      </c>
      <c r="B1791" s="28" t="s">
        <v>7</v>
      </c>
      <c r="C1791" s="12">
        <v>1326.93</v>
      </c>
      <c r="D1791" s="28" t="s">
        <v>2887</v>
      </c>
      <c r="E1791" s="47">
        <v>42765</v>
      </c>
    </row>
    <row r="1792" spans="1:5" x14ac:dyDescent="0.25">
      <c r="A1792" s="7">
        <v>9951</v>
      </c>
      <c r="B1792" s="8" t="s">
        <v>2888</v>
      </c>
      <c r="C1792" s="12">
        <v>0</v>
      </c>
      <c r="D1792" s="8" t="s">
        <v>42</v>
      </c>
      <c r="E1792" s="47">
        <v>42765</v>
      </c>
    </row>
    <row r="1793" spans="1:5" x14ac:dyDescent="0.25">
      <c r="A1793" s="7">
        <v>9952</v>
      </c>
      <c r="B1793" s="8" t="s">
        <v>2888</v>
      </c>
      <c r="C1793" s="12">
        <v>0</v>
      </c>
      <c r="D1793" s="8" t="s">
        <v>42</v>
      </c>
      <c r="E1793" s="47">
        <v>42765</v>
      </c>
    </row>
    <row r="1794" spans="1:5" x14ac:dyDescent="0.25">
      <c r="A1794" s="7">
        <v>9953</v>
      </c>
      <c r="B1794" s="8" t="s">
        <v>189</v>
      </c>
      <c r="C1794" s="12">
        <v>5659</v>
      </c>
      <c r="D1794" s="8" t="s">
        <v>2889</v>
      </c>
      <c r="E1794" s="47">
        <v>42765</v>
      </c>
    </row>
    <row r="1795" spans="1:5" x14ac:dyDescent="0.25">
      <c r="A1795" s="7">
        <v>9954</v>
      </c>
      <c r="B1795" s="8" t="s">
        <v>189</v>
      </c>
      <c r="C1795" s="12">
        <v>5659</v>
      </c>
      <c r="D1795" s="8" t="s">
        <v>2889</v>
      </c>
      <c r="E1795" s="47">
        <v>42765</v>
      </c>
    </row>
    <row r="1796" spans="1:5" x14ac:dyDescent="0.25">
      <c r="A1796" s="7">
        <v>9955</v>
      </c>
      <c r="B1796" s="8" t="s">
        <v>960</v>
      </c>
      <c r="C1796" s="12">
        <v>81241.759999999995</v>
      </c>
      <c r="D1796" s="8" t="s">
        <v>2890</v>
      </c>
      <c r="E1796" s="47">
        <v>42765</v>
      </c>
    </row>
    <row r="1797" spans="1:5" x14ac:dyDescent="0.25">
      <c r="A1797" s="7">
        <v>9956</v>
      </c>
      <c r="B1797" s="30" t="s">
        <v>2891</v>
      </c>
      <c r="C1797" s="26">
        <v>0</v>
      </c>
      <c r="D1797" s="30" t="s">
        <v>2891</v>
      </c>
      <c r="E1797" s="29">
        <v>42766</v>
      </c>
    </row>
    <row r="1798" spans="1:5" x14ac:dyDescent="0.25">
      <c r="A1798" s="7">
        <v>9957</v>
      </c>
      <c r="B1798" s="61" t="s">
        <v>42</v>
      </c>
      <c r="C1798" s="62">
        <v>0</v>
      </c>
      <c r="D1798" s="61" t="s">
        <v>42</v>
      </c>
      <c r="E1798" s="47">
        <v>42766</v>
      </c>
    </row>
    <row r="1799" spans="1:5" x14ac:dyDescent="0.25">
      <c r="A1799" s="7">
        <v>9958</v>
      </c>
      <c r="B1799" s="61" t="s">
        <v>523</v>
      </c>
      <c r="C1799" s="63">
        <v>8458.7999999999993</v>
      </c>
      <c r="D1799" s="61" t="s">
        <v>2892</v>
      </c>
      <c r="E1799" s="47">
        <v>42766</v>
      </c>
    </row>
    <row r="1800" spans="1:5" x14ac:dyDescent="0.25">
      <c r="A1800" s="7">
        <v>9959</v>
      </c>
      <c r="B1800" s="61" t="s">
        <v>521</v>
      </c>
      <c r="C1800" s="63">
        <v>50000</v>
      </c>
      <c r="D1800" s="61" t="s">
        <v>2893</v>
      </c>
      <c r="E1800" s="47">
        <v>42766</v>
      </c>
    </row>
    <row r="1801" spans="1:5" x14ac:dyDescent="0.25">
      <c r="A1801" s="7">
        <v>9960</v>
      </c>
      <c r="B1801" s="61" t="s">
        <v>2894</v>
      </c>
      <c r="C1801" s="63">
        <v>69065.820000000007</v>
      </c>
      <c r="D1801" s="61" t="s">
        <v>2895</v>
      </c>
      <c r="E1801" s="47">
        <v>42766</v>
      </c>
    </row>
    <row r="1802" spans="1:5" x14ac:dyDescent="0.25">
      <c r="A1802" s="7">
        <v>9961</v>
      </c>
      <c r="B1802" s="61" t="s">
        <v>83</v>
      </c>
      <c r="C1802" s="63">
        <v>3651</v>
      </c>
      <c r="D1802" s="61" t="s">
        <v>2896</v>
      </c>
      <c r="E1802" s="47">
        <v>42766</v>
      </c>
    </row>
    <row r="1803" spans="1:5" x14ac:dyDescent="0.25">
      <c r="A1803" s="7">
        <v>9962</v>
      </c>
      <c r="B1803" s="61" t="s">
        <v>1139</v>
      </c>
      <c r="C1803" s="63">
        <v>3000</v>
      </c>
      <c r="D1803" s="61" t="s">
        <v>2897</v>
      </c>
      <c r="E1803" s="47">
        <v>42766</v>
      </c>
    </row>
    <row r="1804" spans="1:5" x14ac:dyDescent="0.25">
      <c r="A1804" s="7">
        <v>9963</v>
      </c>
      <c r="B1804" s="61" t="s">
        <v>42</v>
      </c>
      <c r="C1804" s="63">
        <v>0</v>
      </c>
      <c r="D1804" s="61" t="s">
        <v>42</v>
      </c>
      <c r="E1804" s="47">
        <v>42766</v>
      </c>
    </row>
    <row r="1805" spans="1:5" x14ac:dyDescent="0.25">
      <c r="A1805" s="1"/>
      <c r="B1805" s="1"/>
      <c r="C1805" s="1"/>
      <c r="D1805" s="1"/>
      <c r="E1805" s="1"/>
    </row>
    <row r="1806" spans="1:5" x14ac:dyDescent="0.25">
      <c r="A1806" s="1"/>
      <c r="B1806" s="1"/>
      <c r="C1806" s="1"/>
      <c r="D1806" s="1"/>
      <c r="E1806" s="1"/>
    </row>
    <row r="1807" spans="1:5" x14ac:dyDescent="0.25">
      <c r="A1807" s="1"/>
      <c r="B1807" s="1"/>
      <c r="C1807" s="1"/>
      <c r="D1807" s="1"/>
      <c r="E1807" s="1"/>
    </row>
    <row r="1808" spans="1:5" x14ac:dyDescent="0.25">
      <c r="A1808" s="1"/>
      <c r="B1808" s="1"/>
      <c r="C1808" s="1"/>
      <c r="D1808" s="1"/>
      <c r="E1808" s="1"/>
    </row>
    <row r="1809" spans="1:5" x14ac:dyDescent="0.25">
      <c r="A1809" s="1"/>
      <c r="B1809" s="1"/>
      <c r="C1809" s="1"/>
      <c r="D1809" s="1"/>
      <c r="E1809" s="1"/>
    </row>
    <row r="1810" spans="1:5" x14ac:dyDescent="0.25">
      <c r="A1810" s="1"/>
      <c r="B1810" s="1"/>
      <c r="C1810" s="1"/>
      <c r="D1810" s="1"/>
      <c r="E1810" s="1"/>
    </row>
    <row r="1811" spans="1:5" x14ac:dyDescent="0.25">
      <c r="A1811" s="1"/>
      <c r="B1811" s="1"/>
      <c r="C1811" s="1"/>
      <c r="D1811" s="1"/>
      <c r="E1811" s="1"/>
    </row>
    <row r="1812" spans="1:5" x14ac:dyDescent="0.25">
      <c r="A1812" s="1"/>
      <c r="B1812" s="1"/>
      <c r="C1812" s="1"/>
      <c r="D1812" s="1"/>
      <c r="E1812" s="1"/>
    </row>
    <row r="1813" spans="1:5" x14ac:dyDescent="0.25">
      <c r="A1813" s="1"/>
      <c r="B1813" s="1"/>
      <c r="C1813" s="1"/>
      <c r="D1813" s="1"/>
      <c r="E1813" s="1"/>
    </row>
    <row r="1814" spans="1:5" x14ac:dyDescent="0.25">
      <c r="A1814" s="1"/>
      <c r="B1814" s="1"/>
      <c r="C1814" s="1"/>
      <c r="D1814" s="1"/>
      <c r="E1814" s="1"/>
    </row>
    <row r="1815" spans="1:5" x14ac:dyDescent="0.25">
      <c r="A1815" s="1"/>
      <c r="B1815" s="1"/>
      <c r="C1815" s="1"/>
      <c r="D1815" s="1"/>
      <c r="E1815" s="1"/>
    </row>
    <row r="1816" spans="1:5" x14ac:dyDescent="0.25">
      <c r="A1816" s="1"/>
      <c r="B1816" s="1"/>
      <c r="C1816" s="1"/>
      <c r="D1816" s="1"/>
      <c r="E1816" s="1"/>
    </row>
    <row r="1817" spans="1:5" x14ac:dyDescent="0.25">
      <c r="A1817" s="1"/>
      <c r="B1817" s="1"/>
      <c r="C1817" s="1"/>
      <c r="D1817" s="1"/>
      <c r="E1817" s="1"/>
    </row>
    <row r="1818" spans="1:5" x14ac:dyDescent="0.25">
      <c r="A1818" s="1"/>
      <c r="B1818" s="1"/>
      <c r="C1818" s="1"/>
      <c r="D1818" s="1"/>
      <c r="E1818" s="1"/>
    </row>
    <row r="1819" spans="1:5" x14ac:dyDescent="0.25">
      <c r="A1819" s="1"/>
      <c r="B1819" s="1"/>
      <c r="C1819" s="1"/>
      <c r="D1819" s="1"/>
      <c r="E1819" s="1"/>
    </row>
    <row r="1820" spans="1:5" x14ac:dyDescent="0.25">
      <c r="A1820" s="1"/>
      <c r="B1820" s="1"/>
      <c r="C1820" s="1"/>
      <c r="D1820" s="1"/>
      <c r="E1820" s="1"/>
    </row>
    <row r="1821" spans="1:5" x14ac:dyDescent="0.25">
      <c r="A1821" s="1"/>
      <c r="B1821" s="1"/>
      <c r="C1821" s="1"/>
      <c r="D1821" s="1"/>
      <c r="E1821" s="1"/>
    </row>
    <row r="1822" spans="1:5" x14ac:dyDescent="0.25">
      <c r="A1822" s="1"/>
      <c r="B1822" s="1"/>
      <c r="C1822" s="1"/>
      <c r="D1822" s="1"/>
      <c r="E1822" s="1"/>
    </row>
    <row r="1823" spans="1:5" x14ac:dyDescent="0.25">
      <c r="A1823" s="1"/>
      <c r="B1823" s="1"/>
      <c r="C1823" s="1"/>
      <c r="D1823" s="1"/>
      <c r="E1823" s="1"/>
    </row>
    <row r="1824" spans="1:5" x14ac:dyDescent="0.25">
      <c r="A1824" s="1"/>
      <c r="B1824" s="1"/>
      <c r="C1824" s="1"/>
      <c r="D1824" s="1"/>
      <c r="E1824" s="1"/>
    </row>
    <row r="1825" spans="1:5" x14ac:dyDescent="0.25">
      <c r="A1825" s="1"/>
      <c r="B1825" s="1"/>
      <c r="C1825" s="1"/>
      <c r="D1825" s="1"/>
      <c r="E1825" s="1"/>
    </row>
    <row r="1826" spans="1:5" x14ac:dyDescent="0.25">
      <c r="A1826" s="1"/>
      <c r="B1826" s="1"/>
      <c r="C1826" s="1"/>
      <c r="D1826" s="1"/>
      <c r="E1826" s="1"/>
    </row>
    <row r="1827" spans="1:5" x14ac:dyDescent="0.25">
      <c r="A1827" s="1"/>
      <c r="B1827" s="1"/>
      <c r="C1827" s="1"/>
      <c r="D1827" s="1"/>
      <c r="E1827" s="1"/>
    </row>
    <row r="1828" spans="1:5" x14ac:dyDescent="0.25">
      <c r="A1828" s="1"/>
      <c r="B1828" s="1"/>
      <c r="C1828" s="1"/>
      <c r="D1828" s="1"/>
      <c r="E1828" s="1"/>
    </row>
    <row r="1829" spans="1:5" x14ac:dyDescent="0.25">
      <c r="A1829" s="1"/>
      <c r="B1829" s="1"/>
      <c r="C1829" s="1"/>
      <c r="D1829" s="1"/>
      <c r="E1829" s="1"/>
    </row>
    <row r="1830" spans="1:5" x14ac:dyDescent="0.25">
      <c r="A1830" s="1"/>
      <c r="B1830" s="1"/>
      <c r="C1830" s="1"/>
      <c r="D1830" s="1"/>
      <c r="E1830" s="1"/>
    </row>
    <row r="1831" spans="1:5" x14ac:dyDescent="0.25">
      <c r="A1831" s="1"/>
      <c r="B1831" s="1"/>
      <c r="C1831" s="1"/>
      <c r="D1831" s="1"/>
      <c r="E1831" s="1"/>
    </row>
    <row r="1832" spans="1:5" x14ac:dyDescent="0.25">
      <c r="A1832" s="1"/>
      <c r="B1832" s="1"/>
      <c r="C1832" s="1"/>
      <c r="D1832" s="1"/>
      <c r="E1832" s="1"/>
    </row>
    <row r="1833" spans="1:5" x14ac:dyDescent="0.25">
      <c r="A1833" s="1"/>
      <c r="B1833" s="1"/>
      <c r="C1833" s="1"/>
      <c r="D1833" s="1"/>
      <c r="E1833" s="1"/>
    </row>
    <row r="1834" spans="1:5" x14ac:dyDescent="0.25">
      <c r="A1834" s="1"/>
      <c r="B1834" s="1"/>
      <c r="C1834" s="1"/>
      <c r="D1834" s="1"/>
      <c r="E1834" s="1"/>
    </row>
    <row r="1835" spans="1:5" x14ac:dyDescent="0.25">
      <c r="A1835" s="1"/>
      <c r="B1835" s="1"/>
      <c r="C1835" s="1"/>
      <c r="D1835" s="1"/>
      <c r="E1835" s="1"/>
    </row>
    <row r="1836" spans="1:5" x14ac:dyDescent="0.25">
      <c r="A1836" s="1"/>
      <c r="B1836" s="1"/>
      <c r="C1836" s="1"/>
      <c r="D1836" s="1"/>
      <c r="E1836" s="1"/>
    </row>
    <row r="1837" spans="1:5" x14ac:dyDescent="0.25">
      <c r="A1837" s="1"/>
      <c r="B1837" s="1"/>
      <c r="C1837" s="1"/>
      <c r="D1837" s="1"/>
      <c r="E1837" s="1"/>
    </row>
    <row r="1838" spans="1:5" x14ac:dyDescent="0.25">
      <c r="A1838" s="1"/>
      <c r="B1838" s="1"/>
      <c r="C1838" s="1"/>
      <c r="D1838" s="1"/>
      <c r="E1838" s="1"/>
    </row>
    <row r="1839" spans="1:5" x14ac:dyDescent="0.25">
      <c r="A1839" s="1"/>
      <c r="B1839" s="1"/>
      <c r="C1839" s="1"/>
      <c r="D1839" s="1"/>
      <c r="E1839" s="1"/>
    </row>
    <row r="1840" spans="1:5" x14ac:dyDescent="0.25">
      <c r="A1840" s="1"/>
      <c r="B1840" s="1"/>
      <c r="C1840" s="1"/>
      <c r="D1840" s="1"/>
      <c r="E1840" s="1"/>
    </row>
    <row r="1841" spans="1:5" x14ac:dyDescent="0.25">
      <c r="A1841" s="1"/>
      <c r="B1841" s="1"/>
      <c r="C1841" s="1"/>
      <c r="D1841" s="1"/>
      <c r="E1841" s="1"/>
    </row>
    <row r="1842" spans="1:5" x14ac:dyDescent="0.25">
      <c r="A1842" s="1"/>
      <c r="B1842" s="1"/>
      <c r="C1842" s="1"/>
      <c r="D1842" s="1"/>
      <c r="E1842" s="1"/>
    </row>
    <row r="1843" spans="1:5" x14ac:dyDescent="0.25">
      <c r="A1843" s="1"/>
      <c r="B1843" s="1"/>
      <c r="C1843" s="1"/>
      <c r="D1843" s="1"/>
      <c r="E1843" s="1"/>
    </row>
    <row r="1844" spans="1:5" x14ac:dyDescent="0.25">
      <c r="A1844" s="1"/>
      <c r="B1844" s="1"/>
      <c r="C1844" s="1"/>
      <c r="D1844" s="1"/>
      <c r="E1844" s="1"/>
    </row>
    <row r="1845" spans="1:5" x14ac:dyDescent="0.25">
      <c r="A1845" s="1"/>
      <c r="B1845" s="1"/>
      <c r="C1845" s="1"/>
      <c r="D1845" s="1"/>
      <c r="E1845" s="1"/>
    </row>
    <row r="1846" spans="1:5" x14ac:dyDescent="0.25">
      <c r="A1846" s="1"/>
      <c r="B1846" s="1"/>
      <c r="C1846" s="1"/>
      <c r="D1846" s="1"/>
      <c r="E1846" s="1"/>
    </row>
    <row r="1847" spans="1:5" x14ac:dyDescent="0.25">
      <c r="A1847" s="1"/>
      <c r="B1847" s="1"/>
      <c r="C1847" s="1"/>
      <c r="D1847" s="1"/>
      <c r="E1847" s="1"/>
    </row>
    <row r="1848" spans="1:5" x14ac:dyDescent="0.25">
      <c r="A1848" s="1"/>
      <c r="B1848" s="1"/>
      <c r="C1848" s="1"/>
      <c r="D1848" s="1"/>
      <c r="E1848" s="1"/>
    </row>
    <row r="1849" spans="1:5" x14ac:dyDescent="0.25">
      <c r="A1849" s="1"/>
      <c r="B1849" s="1"/>
      <c r="C1849" s="1"/>
      <c r="D1849" s="1"/>
      <c r="E1849" s="1"/>
    </row>
    <row r="1850" spans="1:5" x14ac:dyDescent="0.25">
      <c r="A1850" s="1"/>
      <c r="B1850" s="1"/>
      <c r="C1850" s="1"/>
      <c r="D1850" s="1"/>
      <c r="E1850" s="1"/>
    </row>
    <row r="1851" spans="1:5" x14ac:dyDescent="0.25">
      <c r="A1851" s="1"/>
      <c r="B1851" s="1"/>
      <c r="C1851" s="1"/>
      <c r="D1851" s="1"/>
      <c r="E1851" s="1"/>
    </row>
    <row r="1852" spans="1:5" x14ac:dyDescent="0.25">
      <c r="A1852" s="1"/>
      <c r="B1852" s="1"/>
      <c r="C1852" s="1"/>
      <c r="D1852" s="1"/>
      <c r="E1852" s="1"/>
    </row>
    <row r="1853" spans="1:5" x14ac:dyDescent="0.25">
      <c r="A1853" s="1"/>
      <c r="B1853" s="1"/>
      <c r="C1853" s="1"/>
      <c r="D1853" s="1"/>
      <c r="E1853" s="1"/>
    </row>
    <row r="1854" spans="1:5" x14ac:dyDescent="0.25">
      <c r="A1854" s="1"/>
      <c r="B1854" s="1"/>
      <c r="C1854" s="1"/>
      <c r="D1854" s="1"/>
      <c r="E1854" s="1"/>
    </row>
    <row r="1855" spans="1:5" x14ac:dyDescent="0.25">
      <c r="A1855" s="1"/>
      <c r="B1855" s="1"/>
      <c r="C1855" s="1"/>
      <c r="D1855" s="1"/>
      <c r="E1855" s="1"/>
    </row>
    <row r="1856" spans="1:5" x14ac:dyDescent="0.25">
      <c r="A1856" s="1"/>
      <c r="B1856" s="1"/>
      <c r="C1856" s="1"/>
      <c r="D1856" s="1"/>
      <c r="E1856" s="1"/>
    </row>
    <row r="1857" spans="1:5" x14ac:dyDescent="0.25">
      <c r="A1857" s="1"/>
      <c r="B1857" s="1"/>
      <c r="C1857" s="1"/>
      <c r="D1857" s="1"/>
      <c r="E1857" s="1"/>
    </row>
    <row r="1858" spans="1:5" x14ac:dyDescent="0.25">
      <c r="A1858" s="1"/>
      <c r="B1858" s="1"/>
      <c r="C1858" s="1"/>
      <c r="D1858" s="1"/>
      <c r="E1858" s="1"/>
    </row>
    <row r="1859" spans="1:5" x14ac:dyDescent="0.25">
      <c r="A1859" s="1"/>
      <c r="B1859" s="1"/>
      <c r="C1859" s="1"/>
      <c r="D1859" s="1"/>
      <c r="E1859" s="1"/>
    </row>
    <row r="1860" spans="1:5" x14ac:dyDescent="0.25">
      <c r="A1860" s="1"/>
      <c r="B1860" s="1"/>
      <c r="C1860" s="1"/>
      <c r="D1860" s="1"/>
      <c r="E1860" s="1"/>
    </row>
    <row r="1861" spans="1:5" x14ac:dyDescent="0.25">
      <c r="A1861" s="1"/>
      <c r="B1861" s="1"/>
      <c r="C1861" s="1"/>
      <c r="D1861" s="1"/>
      <c r="E1861" s="1"/>
    </row>
    <row r="1862" spans="1:5" x14ac:dyDescent="0.25">
      <c r="A1862" s="1"/>
      <c r="B1862" s="1"/>
      <c r="C1862" s="1"/>
      <c r="D1862" s="1"/>
      <c r="E1862" s="1"/>
    </row>
    <row r="1863" spans="1:5" x14ac:dyDescent="0.25">
      <c r="A1863" s="1"/>
      <c r="B1863" s="1"/>
      <c r="C1863" s="1"/>
      <c r="D1863" s="1"/>
      <c r="E1863" s="1"/>
    </row>
    <row r="1864" spans="1:5" x14ac:dyDescent="0.25">
      <c r="A1864" s="1"/>
      <c r="B1864" s="1"/>
      <c r="C1864" s="1"/>
      <c r="D1864" s="1"/>
      <c r="E1864" s="1"/>
    </row>
    <row r="1865" spans="1:5" x14ac:dyDescent="0.25">
      <c r="A1865" s="1"/>
      <c r="B1865" s="1"/>
      <c r="C1865" s="1"/>
      <c r="D1865" s="1"/>
      <c r="E1865" s="1"/>
    </row>
    <row r="1866" spans="1:5" x14ac:dyDescent="0.25">
      <c r="A1866" s="1"/>
      <c r="B1866" s="1"/>
      <c r="C1866" s="1"/>
      <c r="D1866" s="1"/>
      <c r="E1866" s="1"/>
    </row>
    <row r="1867" spans="1:5" x14ac:dyDescent="0.25">
      <c r="A1867" s="1"/>
      <c r="B1867" s="1"/>
      <c r="C1867" s="1"/>
      <c r="D1867" s="1"/>
      <c r="E1867" s="1"/>
    </row>
    <row r="1868" spans="1:5" x14ac:dyDescent="0.25">
      <c r="A1868" s="1"/>
      <c r="B1868" s="1"/>
      <c r="C1868" s="1"/>
      <c r="D1868" s="1"/>
      <c r="E1868" s="1"/>
    </row>
    <row r="1869" spans="1:5" x14ac:dyDescent="0.25">
      <c r="A1869" s="1"/>
      <c r="B1869" s="1"/>
      <c r="C1869" s="1"/>
      <c r="D1869" s="1"/>
      <c r="E1869" s="1"/>
    </row>
    <row r="1870" spans="1:5" x14ac:dyDescent="0.25">
      <c r="A1870" s="1"/>
      <c r="B1870" s="1"/>
      <c r="C1870" s="1"/>
      <c r="D1870" s="1"/>
      <c r="E1870" s="1"/>
    </row>
    <row r="1871" spans="1:5" x14ac:dyDescent="0.25">
      <c r="A1871" s="1"/>
      <c r="B1871" s="1"/>
      <c r="C1871" s="1"/>
      <c r="D1871" s="1"/>
      <c r="E1871" s="1"/>
    </row>
    <row r="1872" spans="1:5" x14ac:dyDescent="0.25">
      <c r="A1872" s="1"/>
      <c r="B1872" s="1"/>
      <c r="C1872" s="1"/>
      <c r="D1872" s="1"/>
      <c r="E1872" s="1"/>
    </row>
    <row r="1873" spans="1:5" x14ac:dyDescent="0.25">
      <c r="A1873" s="1"/>
      <c r="B1873" s="1"/>
      <c r="C1873" s="1"/>
      <c r="D1873" s="1"/>
      <c r="E1873" s="1"/>
    </row>
    <row r="1874" spans="1:5" x14ac:dyDescent="0.25">
      <c r="A1874" s="1"/>
      <c r="B1874" s="1"/>
      <c r="C1874" s="1"/>
      <c r="D1874" s="1"/>
      <c r="E1874" s="1"/>
    </row>
    <row r="1875" spans="1:5" x14ac:dyDescent="0.25">
      <c r="A1875" s="1"/>
      <c r="B1875" s="1"/>
      <c r="C1875" s="1"/>
      <c r="D1875" s="1"/>
      <c r="E1875" s="1"/>
    </row>
    <row r="1876" spans="1:5" x14ac:dyDescent="0.25">
      <c r="A1876" s="1"/>
      <c r="B1876" s="1"/>
      <c r="C1876" s="1"/>
      <c r="D1876" s="1"/>
      <c r="E1876" s="1"/>
    </row>
    <row r="1877" spans="1:5" x14ac:dyDescent="0.25">
      <c r="A1877" s="1"/>
      <c r="B1877" s="1"/>
      <c r="C1877" s="1"/>
      <c r="D1877" s="1"/>
      <c r="E1877" s="1"/>
    </row>
    <row r="1878" spans="1:5" x14ac:dyDescent="0.25">
      <c r="A1878" s="1"/>
      <c r="B1878" s="1"/>
      <c r="C1878" s="1"/>
      <c r="D1878" s="1"/>
      <c r="E1878" s="1"/>
    </row>
    <row r="1879" spans="1:5" x14ac:dyDescent="0.25">
      <c r="A1879" s="1"/>
      <c r="B1879" s="1"/>
      <c r="C1879" s="1"/>
      <c r="D1879" s="1"/>
      <c r="E1879" s="1"/>
    </row>
    <row r="1880" spans="1:5" x14ac:dyDescent="0.25">
      <c r="A1880" s="1"/>
      <c r="B1880" s="1"/>
      <c r="C1880" s="1"/>
      <c r="D1880" s="1"/>
      <c r="E1880" s="1"/>
    </row>
    <row r="1881" spans="1:5" x14ac:dyDescent="0.25">
      <c r="A1881" s="1"/>
      <c r="B1881" s="1"/>
      <c r="C1881" s="1"/>
      <c r="D1881" s="1"/>
      <c r="E1881" s="1"/>
    </row>
    <row r="1882" spans="1:5" x14ac:dyDescent="0.25">
      <c r="A1882" s="1"/>
      <c r="B1882" s="1"/>
      <c r="C1882" s="1"/>
      <c r="D1882" s="1"/>
      <c r="E1882" s="1"/>
    </row>
    <row r="1883" spans="1:5" x14ac:dyDescent="0.25">
      <c r="A1883" s="1"/>
      <c r="B1883" s="1"/>
      <c r="C1883" s="1"/>
      <c r="D1883" s="1"/>
      <c r="E1883" s="1"/>
    </row>
    <row r="1884" spans="1:5" x14ac:dyDescent="0.25">
      <c r="A1884" s="1"/>
      <c r="B1884" s="1"/>
      <c r="C1884" s="1"/>
      <c r="D1884" s="1"/>
      <c r="E1884" s="1"/>
    </row>
    <row r="1885" spans="1:5" x14ac:dyDescent="0.25">
      <c r="A1885" s="1"/>
      <c r="B1885" s="1"/>
      <c r="C1885" s="1"/>
      <c r="D1885" s="1"/>
      <c r="E1885" s="1"/>
    </row>
    <row r="1886" spans="1:5" x14ac:dyDescent="0.25">
      <c r="A1886" s="1"/>
      <c r="B1886" s="1"/>
      <c r="C1886" s="1"/>
      <c r="D1886" s="1"/>
      <c r="E1886" s="1"/>
    </row>
    <row r="1887" spans="1:5" x14ac:dyDescent="0.25">
      <c r="A1887" s="1"/>
      <c r="B1887" s="1"/>
      <c r="C1887" s="1"/>
      <c r="D1887" s="1"/>
      <c r="E1887" s="1"/>
    </row>
    <row r="1888" spans="1:5" x14ac:dyDescent="0.25">
      <c r="A1888" s="1"/>
      <c r="B1888" s="1"/>
      <c r="C1888" s="1"/>
      <c r="D1888" s="1"/>
      <c r="E1888" s="1"/>
    </row>
    <row r="1889" spans="1:5" x14ac:dyDescent="0.25">
      <c r="A1889" s="1"/>
      <c r="B1889" s="1"/>
      <c r="C1889" s="1"/>
      <c r="D1889" s="1"/>
      <c r="E1889" s="1"/>
    </row>
    <row r="1890" spans="1:5" x14ac:dyDescent="0.25">
      <c r="A1890" s="1"/>
      <c r="B1890" s="1"/>
      <c r="C1890" s="1"/>
      <c r="D1890" s="1"/>
      <c r="E1890" s="1"/>
    </row>
    <row r="1891" spans="1:5" x14ac:dyDescent="0.25">
      <c r="A1891" s="1"/>
      <c r="B1891" s="1"/>
      <c r="C1891" s="1"/>
      <c r="D1891" s="1"/>
      <c r="E1891" s="1"/>
    </row>
    <row r="1892" spans="1:5" x14ac:dyDescent="0.25">
      <c r="A1892" s="1"/>
      <c r="B1892" s="1"/>
      <c r="C1892" s="1"/>
      <c r="D1892" s="1"/>
      <c r="E1892" s="1"/>
    </row>
    <row r="1893" spans="1:5" x14ac:dyDescent="0.25">
      <c r="A1893" s="1"/>
      <c r="B1893" s="1"/>
      <c r="C1893" s="1"/>
      <c r="D1893" s="1"/>
      <c r="E1893" s="1"/>
    </row>
    <row r="1894" spans="1:5" x14ac:dyDescent="0.25">
      <c r="A1894" s="1"/>
      <c r="B1894" s="1"/>
      <c r="C1894" s="1"/>
      <c r="D1894" s="1"/>
      <c r="E1894" s="1"/>
    </row>
    <row r="1895" spans="1:5" x14ac:dyDescent="0.25">
      <c r="A1895" s="1"/>
      <c r="B1895" s="1"/>
      <c r="C1895" s="1"/>
      <c r="D1895" s="1"/>
      <c r="E1895" s="1"/>
    </row>
    <row r="1896" spans="1:5" x14ac:dyDescent="0.25">
      <c r="A1896" s="1"/>
      <c r="B1896" s="1"/>
      <c r="C1896" s="1"/>
      <c r="D1896" s="1"/>
      <c r="E1896" s="1"/>
    </row>
    <row r="1897" spans="1:5" x14ac:dyDescent="0.25">
      <c r="A1897" s="1"/>
      <c r="B1897" s="1"/>
      <c r="C1897" s="1"/>
      <c r="D1897" s="1"/>
      <c r="E1897" s="1"/>
    </row>
    <row r="1898" spans="1:5" x14ac:dyDescent="0.25">
      <c r="A1898" s="1"/>
      <c r="B1898" s="1"/>
      <c r="C1898" s="1"/>
      <c r="D1898" s="1"/>
      <c r="E1898" s="1"/>
    </row>
    <row r="1899" spans="1:5" x14ac:dyDescent="0.25">
      <c r="A1899" s="1"/>
      <c r="B1899" s="1"/>
      <c r="C1899" s="1"/>
      <c r="D1899" s="1"/>
      <c r="E1899" s="1"/>
    </row>
    <row r="1900" spans="1:5" x14ac:dyDescent="0.25">
      <c r="A1900" s="1"/>
      <c r="B1900" s="1"/>
      <c r="C1900" s="1"/>
      <c r="D1900" s="1"/>
      <c r="E1900" s="1"/>
    </row>
    <row r="1901" spans="1:5" x14ac:dyDescent="0.25">
      <c r="A1901" s="1"/>
      <c r="B1901" s="1"/>
      <c r="C1901" s="1"/>
      <c r="D1901" s="1"/>
      <c r="E1901" s="1"/>
    </row>
    <row r="1902" spans="1:5" x14ac:dyDescent="0.25">
      <c r="A1902" s="1"/>
      <c r="B1902" s="1"/>
      <c r="C1902" s="1"/>
      <c r="D1902" s="1"/>
      <c r="E1902" s="1"/>
    </row>
    <row r="1903" spans="1:5" x14ac:dyDescent="0.25">
      <c r="A1903" s="1"/>
      <c r="B1903" s="1"/>
      <c r="C1903" s="1"/>
      <c r="D1903" s="1"/>
      <c r="E1903" s="1"/>
    </row>
    <row r="1904" spans="1:5" x14ac:dyDescent="0.25">
      <c r="A1904" s="1"/>
      <c r="B1904" s="1"/>
      <c r="C1904" s="1"/>
      <c r="D1904" s="1"/>
      <c r="E1904" s="1"/>
    </row>
    <row r="1905" spans="1:5" x14ac:dyDescent="0.25">
      <c r="A1905" s="1"/>
      <c r="B1905" s="1"/>
      <c r="C1905" s="1"/>
      <c r="D1905" s="1"/>
      <c r="E1905" s="1"/>
    </row>
    <row r="1906" spans="1:5" x14ac:dyDescent="0.25">
      <c r="A1906" s="1"/>
      <c r="B1906" s="1"/>
      <c r="C1906" s="1"/>
      <c r="D1906" s="1"/>
      <c r="E1906" s="1"/>
    </row>
    <row r="1907" spans="1:5" x14ac:dyDescent="0.25">
      <c r="A1907" s="1"/>
      <c r="B1907" s="1"/>
      <c r="C1907" s="1"/>
      <c r="D1907" s="1"/>
      <c r="E1907" s="1"/>
    </row>
    <row r="1908" spans="1:5" x14ac:dyDescent="0.25">
      <c r="A1908" s="1"/>
      <c r="B1908" s="1"/>
      <c r="C1908" s="1"/>
      <c r="D1908" s="1"/>
      <c r="E1908" s="1"/>
    </row>
    <row r="1909" spans="1:5" x14ac:dyDescent="0.25">
      <c r="A1909" s="1"/>
      <c r="B1909" s="1"/>
      <c r="C1909" s="1"/>
      <c r="D1909" s="1"/>
      <c r="E1909" s="1"/>
    </row>
    <row r="1910" spans="1:5" x14ac:dyDescent="0.25">
      <c r="A1910" s="1"/>
      <c r="B1910" s="1"/>
      <c r="C1910" s="1"/>
      <c r="D1910" s="1"/>
      <c r="E1910" s="1"/>
    </row>
    <row r="1911" spans="1:5" x14ac:dyDescent="0.25">
      <c r="A1911" s="1"/>
      <c r="B1911" s="1"/>
      <c r="C1911" s="1"/>
      <c r="D1911" s="1"/>
      <c r="E1911" s="1"/>
    </row>
    <row r="1912" spans="1:5" x14ac:dyDescent="0.25">
      <c r="A1912" s="1"/>
      <c r="B1912" s="1"/>
      <c r="C1912" s="1"/>
      <c r="D1912" s="1"/>
      <c r="E1912" s="1"/>
    </row>
    <row r="1913" spans="1:5" x14ac:dyDescent="0.25">
      <c r="A1913" s="1"/>
      <c r="B1913" s="1"/>
      <c r="C1913" s="1"/>
      <c r="D1913" s="1"/>
      <c r="E1913" s="1"/>
    </row>
    <row r="1914" spans="1:5" x14ac:dyDescent="0.25">
      <c r="A1914" s="1"/>
      <c r="B1914" s="1"/>
      <c r="C1914" s="1"/>
      <c r="D1914" s="1"/>
      <c r="E1914" s="1"/>
    </row>
    <row r="1915" spans="1:5" x14ac:dyDescent="0.25">
      <c r="A1915" s="1"/>
      <c r="B1915" s="1"/>
      <c r="C1915" s="1"/>
      <c r="D1915" s="1"/>
      <c r="E1915" s="1"/>
    </row>
    <row r="1916" spans="1:5" x14ac:dyDescent="0.25">
      <c r="A1916" s="1"/>
      <c r="B1916" s="1"/>
      <c r="C1916" s="1"/>
      <c r="D1916" s="1"/>
      <c r="E1916" s="1"/>
    </row>
    <row r="1917" spans="1:5" x14ac:dyDescent="0.25">
      <c r="A1917" s="1"/>
      <c r="B1917" s="1"/>
      <c r="C1917" s="1"/>
      <c r="D1917" s="1"/>
      <c r="E1917" s="1"/>
    </row>
    <row r="1918" spans="1:5" x14ac:dyDescent="0.25">
      <c r="A1918" s="1"/>
      <c r="B1918" s="1"/>
      <c r="C1918" s="1"/>
      <c r="D1918" s="1"/>
      <c r="E1918" s="1"/>
    </row>
    <row r="1919" spans="1:5" x14ac:dyDescent="0.25">
      <c r="A1919" s="1"/>
      <c r="B1919" s="1"/>
      <c r="C1919" s="1"/>
      <c r="D1919" s="1"/>
      <c r="E1919" s="1"/>
    </row>
    <row r="1920" spans="1:5" x14ac:dyDescent="0.25">
      <c r="A1920" s="1"/>
      <c r="B1920" s="1"/>
      <c r="C1920" s="1"/>
      <c r="D1920" s="1"/>
      <c r="E1920" s="1"/>
    </row>
    <row r="1921" spans="1:5" x14ac:dyDescent="0.25">
      <c r="A1921" s="1"/>
      <c r="B1921" s="1"/>
      <c r="C1921" s="1"/>
      <c r="D1921" s="1"/>
      <c r="E1921" s="1"/>
    </row>
    <row r="1922" spans="1:5" x14ac:dyDescent="0.25">
      <c r="A1922" s="1"/>
      <c r="B1922" s="1"/>
      <c r="C1922" s="1"/>
      <c r="D1922" s="1"/>
      <c r="E1922" s="1"/>
    </row>
    <row r="1923" spans="1:5" x14ac:dyDescent="0.25">
      <c r="A1923" s="1"/>
      <c r="B1923" s="1"/>
      <c r="C1923" s="1"/>
      <c r="D1923" s="1"/>
      <c r="E1923" s="1"/>
    </row>
    <row r="1924" spans="1:5" x14ac:dyDescent="0.25">
      <c r="A1924" s="1"/>
      <c r="B1924" s="1"/>
      <c r="C1924" s="1"/>
      <c r="D1924" s="1"/>
      <c r="E1924" s="1"/>
    </row>
    <row r="1925" spans="1:5" x14ac:dyDescent="0.25">
      <c r="A1925" s="1"/>
      <c r="B1925" s="1"/>
      <c r="C1925" s="1"/>
      <c r="D1925" s="1"/>
      <c r="E1925" s="1"/>
    </row>
    <row r="1926" spans="1:5" x14ac:dyDescent="0.25">
      <c r="A1926" s="1"/>
      <c r="B1926" s="1"/>
      <c r="C1926" s="1"/>
      <c r="D1926" s="1"/>
      <c r="E1926" s="1"/>
    </row>
    <row r="1927" spans="1:5" x14ac:dyDescent="0.25">
      <c r="A1927" s="1"/>
      <c r="B1927" s="1"/>
      <c r="C1927" s="1"/>
      <c r="D1927" s="1"/>
      <c r="E1927" s="1"/>
    </row>
    <row r="1928" spans="1:5" x14ac:dyDescent="0.25">
      <c r="A1928" s="1"/>
      <c r="B1928" s="1"/>
      <c r="C1928" s="1"/>
      <c r="D1928" s="1"/>
      <c r="E1928" s="1"/>
    </row>
    <row r="1929" spans="1:5" x14ac:dyDescent="0.25">
      <c r="A1929" s="1"/>
      <c r="B1929" s="1"/>
      <c r="C1929" s="1"/>
      <c r="D1929" s="1"/>
      <c r="E1929" s="1"/>
    </row>
    <row r="1930" spans="1:5" x14ac:dyDescent="0.25">
      <c r="A1930" s="1"/>
      <c r="B1930" s="1"/>
      <c r="C1930" s="1"/>
      <c r="D1930" s="1"/>
      <c r="E1930" s="1"/>
    </row>
    <row r="1931" spans="1:5" x14ac:dyDescent="0.25">
      <c r="A1931" s="1"/>
      <c r="B1931" s="1"/>
      <c r="C1931" s="1"/>
      <c r="D1931" s="1"/>
      <c r="E1931" s="1"/>
    </row>
    <row r="1932" spans="1:5" x14ac:dyDescent="0.25">
      <c r="A1932" s="1"/>
      <c r="B1932" s="1"/>
      <c r="C1932" s="1"/>
      <c r="D1932" s="1"/>
      <c r="E1932" s="1"/>
    </row>
    <row r="1933" spans="1:5" x14ac:dyDescent="0.25">
      <c r="A1933" s="1"/>
      <c r="B1933" s="1"/>
      <c r="C1933" s="1"/>
      <c r="D1933" s="1"/>
      <c r="E1933" s="1"/>
    </row>
    <row r="1934" spans="1:5" x14ac:dyDescent="0.25">
      <c r="A1934" s="1"/>
      <c r="B1934" s="1"/>
      <c r="C1934" s="1"/>
      <c r="D1934" s="1"/>
      <c r="E1934" s="1"/>
    </row>
    <row r="1935" spans="1:5" x14ac:dyDescent="0.25">
      <c r="A1935" s="1"/>
      <c r="B1935" s="1"/>
      <c r="C1935" s="1"/>
      <c r="D1935" s="1"/>
      <c r="E1935" s="1"/>
    </row>
    <row r="1936" spans="1:5" x14ac:dyDescent="0.25">
      <c r="A1936" s="1"/>
      <c r="B1936" s="1"/>
      <c r="C1936" s="1"/>
      <c r="D1936" s="1"/>
      <c r="E1936" s="1"/>
    </row>
    <row r="1937" spans="1:5" x14ac:dyDescent="0.25">
      <c r="A1937" s="1"/>
      <c r="B1937" s="1"/>
      <c r="C1937" s="1"/>
      <c r="D1937" s="1"/>
      <c r="E1937" s="1"/>
    </row>
    <row r="1938" spans="1:5" x14ac:dyDescent="0.25">
      <c r="A1938" s="1"/>
      <c r="B1938" s="1"/>
      <c r="C1938" s="1"/>
      <c r="D1938" s="1"/>
      <c r="E1938" s="1"/>
    </row>
    <row r="1939" spans="1:5" x14ac:dyDescent="0.25">
      <c r="A1939" s="1"/>
      <c r="B1939" s="1"/>
      <c r="C1939" s="1"/>
      <c r="D1939" s="1"/>
      <c r="E1939" s="1"/>
    </row>
    <row r="1940" spans="1:5" x14ac:dyDescent="0.25">
      <c r="A1940" s="1"/>
      <c r="B1940" s="1"/>
      <c r="C1940" s="1"/>
      <c r="D1940" s="1"/>
      <c r="E1940" s="1"/>
    </row>
    <row r="1941" spans="1:5" x14ac:dyDescent="0.25">
      <c r="A1941" s="1"/>
      <c r="B1941" s="1"/>
      <c r="C1941" s="1"/>
      <c r="D1941" s="1"/>
      <c r="E1941" s="1"/>
    </row>
    <row r="1942" spans="1:5" x14ac:dyDescent="0.25">
      <c r="A1942" s="1"/>
      <c r="B1942" s="1"/>
      <c r="C1942" s="1"/>
      <c r="D1942" s="1"/>
      <c r="E1942" s="1"/>
    </row>
    <row r="1943" spans="1:5" x14ac:dyDescent="0.25">
      <c r="A1943" s="1"/>
      <c r="B1943" s="1"/>
      <c r="C1943" s="1"/>
      <c r="D1943" s="1"/>
      <c r="E1943" s="1"/>
    </row>
    <row r="1944" spans="1:5" x14ac:dyDescent="0.25">
      <c r="A1944" s="1"/>
      <c r="B1944" s="1"/>
      <c r="C1944" s="1"/>
      <c r="D1944" s="1"/>
      <c r="E1944" s="1"/>
    </row>
    <row r="1945" spans="1:5" x14ac:dyDescent="0.25">
      <c r="A1945" s="1"/>
      <c r="B1945" s="1"/>
      <c r="C1945" s="1"/>
      <c r="D1945" s="1"/>
      <c r="E1945" s="1"/>
    </row>
    <row r="1946" spans="1:5" x14ac:dyDescent="0.25">
      <c r="A1946" s="1"/>
      <c r="B1946" s="1"/>
      <c r="C1946" s="1"/>
      <c r="D1946" s="1"/>
      <c r="E1946" s="1"/>
    </row>
    <row r="1947" spans="1:5" x14ac:dyDescent="0.25">
      <c r="A1947" s="1"/>
      <c r="B1947" s="1"/>
      <c r="C1947" s="1"/>
      <c r="D1947" s="1"/>
      <c r="E1947" s="1"/>
    </row>
    <row r="1948" spans="1:5" x14ac:dyDescent="0.25">
      <c r="A1948" s="1"/>
      <c r="B1948" s="1"/>
      <c r="C1948" s="1"/>
      <c r="D1948" s="1"/>
      <c r="E1948" s="1"/>
    </row>
    <row r="1949" spans="1:5" x14ac:dyDescent="0.25">
      <c r="A1949" s="1"/>
      <c r="B1949" s="1"/>
      <c r="C1949" s="1"/>
      <c r="D1949" s="1"/>
      <c r="E1949" s="1"/>
    </row>
    <row r="1950" spans="1:5" x14ac:dyDescent="0.25">
      <c r="A1950" s="1"/>
      <c r="B1950" s="1"/>
      <c r="C1950" s="1"/>
      <c r="D1950" s="1"/>
      <c r="E1950" s="1"/>
    </row>
    <row r="1951" spans="1:5" x14ac:dyDescent="0.25">
      <c r="A1951" s="1"/>
      <c r="B1951" s="1"/>
      <c r="C1951" s="1"/>
      <c r="D1951" s="1"/>
      <c r="E1951" s="1"/>
    </row>
    <row r="1952" spans="1:5" x14ac:dyDescent="0.25">
      <c r="A1952" s="1"/>
      <c r="B1952" s="1"/>
      <c r="C1952" s="1"/>
      <c r="D1952" s="1"/>
      <c r="E1952" s="1"/>
    </row>
    <row r="1953" spans="1:5" x14ac:dyDescent="0.25">
      <c r="A1953" s="1"/>
      <c r="B1953" s="1"/>
      <c r="C1953" s="1"/>
      <c r="D1953" s="1"/>
      <c r="E1953" s="1"/>
    </row>
    <row r="1954" spans="1:5" x14ac:dyDescent="0.25">
      <c r="A1954" s="1"/>
      <c r="B1954" s="1"/>
      <c r="C1954" s="1"/>
      <c r="D1954" s="1"/>
      <c r="E1954" s="1"/>
    </row>
    <row r="1955" spans="1:5" x14ac:dyDescent="0.25">
      <c r="A1955" s="1"/>
      <c r="B1955" s="1"/>
      <c r="C1955" s="1"/>
      <c r="D1955" s="1"/>
      <c r="E1955" s="1"/>
    </row>
    <row r="1956" spans="1:5" x14ac:dyDescent="0.25">
      <c r="A1956" s="1"/>
      <c r="B1956" s="1"/>
      <c r="C1956" s="1"/>
      <c r="D1956" s="1"/>
      <c r="E1956" s="1"/>
    </row>
    <row r="1957" spans="1:5" x14ac:dyDescent="0.25">
      <c r="A1957" s="1"/>
      <c r="B1957" s="1"/>
      <c r="C1957" s="1"/>
      <c r="D1957" s="1"/>
      <c r="E1957" s="1"/>
    </row>
    <row r="1958" spans="1:5" x14ac:dyDescent="0.25">
      <c r="A1958" s="1"/>
      <c r="B1958" s="1"/>
      <c r="C1958" s="1"/>
      <c r="D1958" s="1"/>
      <c r="E1958" s="1"/>
    </row>
    <row r="1959" spans="1:5" x14ac:dyDescent="0.25">
      <c r="A1959" s="1"/>
      <c r="B1959" s="1"/>
      <c r="C1959" s="1"/>
      <c r="D1959" s="1"/>
      <c r="E1959" s="1"/>
    </row>
    <row r="1960" spans="1:5" x14ac:dyDescent="0.25">
      <c r="A1960" s="1"/>
      <c r="B1960" s="1"/>
      <c r="C1960" s="1"/>
      <c r="D1960" s="1"/>
      <c r="E1960" s="1"/>
    </row>
    <row r="1961" spans="1:5" x14ac:dyDescent="0.25">
      <c r="A1961" s="1"/>
      <c r="B1961" s="1"/>
      <c r="C1961" s="1"/>
      <c r="D1961" s="1"/>
      <c r="E1961" s="1"/>
    </row>
    <row r="1962" spans="1:5" x14ac:dyDescent="0.25">
      <c r="A1962" s="1"/>
      <c r="B1962" s="1"/>
      <c r="C1962" s="1"/>
      <c r="D1962" s="1"/>
      <c r="E1962" s="1"/>
    </row>
    <row r="1963" spans="1:5" x14ac:dyDescent="0.25">
      <c r="A1963" s="1"/>
      <c r="B1963" s="1"/>
      <c r="C1963" s="1"/>
      <c r="D1963" s="1"/>
      <c r="E1963" s="1"/>
    </row>
    <row r="1964" spans="1:5" x14ac:dyDescent="0.25">
      <c r="A1964" s="1"/>
      <c r="B1964" s="1"/>
      <c r="C1964" s="1"/>
      <c r="D1964" s="1"/>
      <c r="E1964" s="1"/>
    </row>
    <row r="1965" spans="1:5" x14ac:dyDescent="0.25">
      <c r="A1965" s="1"/>
      <c r="B1965" s="1"/>
      <c r="C1965" s="1"/>
      <c r="D1965" s="1"/>
      <c r="E1965" s="1"/>
    </row>
    <row r="1966" spans="1:5" x14ac:dyDescent="0.25">
      <c r="A1966" s="1"/>
      <c r="B1966" s="1"/>
      <c r="C1966" s="1"/>
      <c r="D1966" s="1"/>
      <c r="E1966" s="1"/>
    </row>
    <row r="1967" spans="1:5" x14ac:dyDescent="0.25">
      <c r="A1967" s="1"/>
      <c r="B1967" s="1"/>
      <c r="C1967" s="1"/>
      <c r="D1967" s="1"/>
      <c r="E1967" s="1"/>
    </row>
    <row r="1968" spans="1:5" x14ac:dyDescent="0.25">
      <c r="A1968" s="1"/>
      <c r="B1968" s="1"/>
      <c r="C1968" s="1"/>
      <c r="D1968" s="1"/>
      <c r="E1968" s="1"/>
    </row>
    <row r="1969" spans="1:5" x14ac:dyDescent="0.25">
      <c r="A1969" s="1"/>
      <c r="B1969" s="1"/>
      <c r="C1969" s="1"/>
      <c r="D1969" s="1"/>
      <c r="E1969" s="1"/>
    </row>
    <row r="1970" spans="1:5" x14ac:dyDescent="0.25">
      <c r="A1970" s="1"/>
      <c r="B1970" s="1"/>
      <c r="C1970" s="1"/>
      <c r="D1970" s="1"/>
      <c r="E1970" s="1"/>
    </row>
    <row r="1971" spans="1:5" x14ac:dyDescent="0.25">
      <c r="A1971" s="1"/>
      <c r="B1971" s="1"/>
      <c r="C1971" s="1"/>
      <c r="D1971" s="1"/>
      <c r="E1971" s="1"/>
    </row>
    <row r="1972" spans="1:5" x14ac:dyDescent="0.25">
      <c r="A1972" s="1"/>
      <c r="B1972" s="1"/>
      <c r="C1972" s="1"/>
      <c r="D1972" s="1"/>
      <c r="E1972" s="1"/>
    </row>
    <row r="1973" spans="1:5" x14ac:dyDescent="0.25">
      <c r="A1973" s="1"/>
      <c r="B1973" s="1"/>
      <c r="C1973" s="1"/>
      <c r="D1973" s="1"/>
      <c r="E1973" s="1"/>
    </row>
    <row r="1974" spans="1:5" x14ac:dyDescent="0.25">
      <c r="A1974" s="1"/>
      <c r="B1974" s="1"/>
      <c r="C1974" s="1"/>
      <c r="D1974" s="1"/>
      <c r="E1974" s="1"/>
    </row>
    <row r="1975" spans="1:5" x14ac:dyDescent="0.25">
      <c r="A1975" s="1"/>
      <c r="B1975" s="1"/>
      <c r="C1975" s="1"/>
      <c r="D1975" s="1"/>
      <c r="E1975" s="1"/>
    </row>
    <row r="1976" spans="1:5" x14ac:dyDescent="0.25">
      <c r="A1976" s="1"/>
      <c r="B1976" s="1"/>
      <c r="C1976" s="1"/>
      <c r="D1976" s="1"/>
      <c r="E1976" s="1"/>
    </row>
    <row r="1977" spans="1:5" x14ac:dyDescent="0.25">
      <c r="A1977" s="1"/>
      <c r="B1977" s="1"/>
      <c r="C1977" s="1"/>
      <c r="D1977" s="1"/>
      <c r="E1977" s="1"/>
    </row>
    <row r="1978" spans="1:5" x14ac:dyDescent="0.25">
      <c r="A1978" s="1"/>
      <c r="B1978" s="1"/>
      <c r="C1978" s="1"/>
      <c r="D1978" s="1"/>
      <c r="E1978" s="1"/>
    </row>
    <row r="1979" spans="1:5" x14ac:dyDescent="0.25">
      <c r="A1979" s="1"/>
      <c r="B1979" s="1"/>
      <c r="C1979" s="1"/>
      <c r="D1979" s="1"/>
      <c r="E1979" s="1"/>
    </row>
    <row r="1980" spans="1:5" x14ac:dyDescent="0.25">
      <c r="A1980" s="1"/>
      <c r="B1980" s="1"/>
      <c r="C1980" s="1"/>
      <c r="D1980" s="1"/>
      <c r="E1980" s="1"/>
    </row>
    <row r="1981" spans="1:5" x14ac:dyDescent="0.25">
      <c r="A1981" s="1"/>
      <c r="B1981" s="1"/>
      <c r="C1981" s="1"/>
      <c r="D1981" s="1"/>
      <c r="E1981" s="1"/>
    </row>
    <row r="1982" spans="1:5" x14ac:dyDescent="0.25">
      <c r="A1982" s="1"/>
      <c r="B1982" s="1"/>
      <c r="C1982" s="1"/>
      <c r="D1982" s="1"/>
      <c r="E1982" s="1"/>
    </row>
    <row r="1983" spans="1:5" x14ac:dyDescent="0.25">
      <c r="A1983" s="1"/>
      <c r="B1983" s="1"/>
      <c r="C1983" s="1"/>
      <c r="D1983" s="1"/>
      <c r="E1983" s="1"/>
    </row>
    <row r="1984" spans="1:5" x14ac:dyDescent="0.25">
      <c r="A1984" s="1"/>
      <c r="B1984" s="1"/>
      <c r="C1984" s="1"/>
      <c r="D1984" s="1"/>
      <c r="E1984" s="1"/>
    </row>
    <row r="1985" spans="1:5" x14ac:dyDescent="0.25">
      <c r="A1985" s="1"/>
      <c r="B1985" s="1"/>
      <c r="C1985" s="1"/>
      <c r="D1985" s="1"/>
      <c r="E1985" s="1"/>
    </row>
    <row r="1986" spans="1:5" x14ac:dyDescent="0.25">
      <c r="A1986" s="1"/>
      <c r="B1986" s="1"/>
      <c r="C1986" s="1"/>
      <c r="D1986" s="1"/>
      <c r="E1986" s="1"/>
    </row>
    <row r="1987" spans="1:5" x14ac:dyDescent="0.25">
      <c r="A1987" s="1"/>
      <c r="B1987" s="1"/>
      <c r="C1987" s="1"/>
      <c r="D1987" s="1"/>
      <c r="E1987" s="1"/>
    </row>
    <row r="1988" spans="1:5" x14ac:dyDescent="0.25">
      <c r="A1988" s="1"/>
      <c r="B1988" s="1"/>
      <c r="C1988" s="1"/>
      <c r="D1988" s="1"/>
      <c r="E1988" s="1"/>
    </row>
    <row r="1989" spans="1:5" x14ac:dyDescent="0.25">
      <c r="A1989" s="1"/>
      <c r="B1989" s="1"/>
      <c r="C1989" s="1"/>
      <c r="D1989" s="1"/>
      <c r="E1989" s="1"/>
    </row>
    <row r="1990" spans="1:5" x14ac:dyDescent="0.25">
      <c r="A1990" s="1"/>
      <c r="B1990" s="1"/>
      <c r="C1990" s="1"/>
      <c r="D1990" s="1"/>
      <c r="E1990" s="1"/>
    </row>
    <row r="1991" spans="1:5" x14ac:dyDescent="0.25">
      <c r="A1991" s="1"/>
      <c r="B1991" s="1"/>
      <c r="C1991" s="1"/>
      <c r="D1991" s="1"/>
      <c r="E1991" s="1"/>
    </row>
    <row r="1992" spans="1:5" x14ac:dyDescent="0.25">
      <c r="A1992" s="1"/>
      <c r="B1992" s="1"/>
      <c r="C1992" s="1"/>
      <c r="D1992" s="1"/>
      <c r="E1992" s="1"/>
    </row>
    <row r="1993" spans="1:5" x14ac:dyDescent="0.25">
      <c r="A1993" s="1"/>
      <c r="B1993" s="1"/>
      <c r="C1993" s="1"/>
      <c r="D1993" s="1"/>
      <c r="E1993" s="1"/>
    </row>
    <row r="1994" spans="1:5" x14ac:dyDescent="0.25">
      <c r="A1994" s="1"/>
      <c r="B1994" s="1"/>
      <c r="C1994" s="1"/>
      <c r="D1994" s="1"/>
      <c r="E1994" s="1"/>
    </row>
    <row r="1995" spans="1:5" x14ac:dyDescent="0.25">
      <c r="A1995" s="1"/>
      <c r="B1995" s="1"/>
      <c r="C1995" s="1"/>
      <c r="D1995" s="1"/>
      <c r="E1995" s="1"/>
    </row>
    <row r="1996" spans="1:5" x14ac:dyDescent="0.25">
      <c r="A1996" s="1"/>
      <c r="B1996" s="1"/>
      <c r="C1996" s="1"/>
      <c r="D1996" s="1"/>
      <c r="E1996" s="1"/>
    </row>
    <row r="1997" spans="1:5" x14ac:dyDescent="0.25">
      <c r="A1997" s="1"/>
      <c r="B1997" s="1"/>
      <c r="C1997" s="1"/>
      <c r="D1997" s="1"/>
      <c r="E1997" s="1"/>
    </row>
    <row r="1998" spans="1:5" x14ac:dyDescent="0.25">
      <c r="A1998" s="1"/>
      <c r="B1998" s="1"/>
      <c r="C1998" s="1"/>
      <c r="D1998" s="1"/>
      <c r="E1998" s="1"/>
    </row>
    <row r="1999" spans="1:5" x14ac:dyDescent="0.25">
      <c r="A1999" s="1"/>
      <c r="B1999" s="1"/>
      <c r="C1999" s="1"/>
      <c r="D1999" s="1"/>
      <c r="E1999" s="1"/>
    </row>
    <row r="2000" spans="1:5" x14ac:dyDescent="0.25">
      <c r="A2000" s="1"/>
      <c r="B2000" s="1"/>
      <c r="C2000" s="1"/>
      <c r="D2000" s="1"/>
      <c r="E2000" s="1"/>
    </row>
    <row r="2001" spans="1:5" x14ac:dyDescent="0.25">
      <c r="A2001" s="1"/>
      <c r="B2001" s="1"/>
      <c r="C2001" s="1"/>
      <c r="D2001" s="1"/>
      <c r="E2001" s="1"/>
    </row>
    <row r="2002" spans="1:5" x14ac:dyDescent="0.25">
      <c r="A2002" s="1"/>
      <c r="B2002" s="1"/>
      <c r="C2002" s="1"/>
      <c r="D2002" s="1"/>
      <c r="E2002" s="1"/>
    </row>
    <row r="2003" spans="1:5" x14ac:dyDescent="0.25">
      <c r="A2003" s="1"/>
      <c r="B2003" s="1"/>
      <c r="C2003" s="1"/>
      <c r="D2003" s="1"/>
      <c r="E2003" s="1"/>
    </row>
    <row r="2004" spans="1:5" x14ac:dyDescent="0.25">
      <c r="A2004" s="1"/>
      <c r="B2004" s="1"/>
      <c r="C2004" s="1"/>
      <c r="D2004" s="1"/>
      <c r="E2004" s="1"/>
    </row>
    <row r="2005" spans="1:5" x14ac:dyDescent="0.25">
      <c r="A2005" s="1"/>
      <c r="B2005" s="1"/>
      <c r="C2005" s="1"/>
      <c r="D2005" s="1"/>
      <c r="E2005" s="1"/>
    </row>
    <row r="2006" spans="1:5" x14ac:dyDescent="0.25">
      <c r="A2006" s="1"/>
      <c r="B2006" s="1"/>
      <c r="C2006" s="1"/>
      <c r="D2006" s="1"/>
      <c r="E2006" s="1"/>
    </row>
    <row r="2007" spans="1:5" x14ac:dyDescent="0.25">
      <c r="A2007" s="1"/>
      <c r="B2007" s="1"/>
      <c r="C2007" s="1"/>
      <c r="D2007" s="1"/>
      <c r="E2007" s="1"/>
    </row>
    <row r="2008" spans="1:5" x14ac:dyDescent="0.25">
      <c r="A2008" s="1"/>
      <c r="B2008" s="1"/>
      <c r="C2008" s="1"/>
      <c r="D2008" s="1"/>
      <c r="E2008" s="1"/>
    </row>
    <row r="2009" spans="1:5" x14ac:dyDescent="0.25">
      <c r="A2009" s="1"/>
      <c r="B2009" s="1"/>
      <c r="C2009" s="1"/>
      <c r="D2009" s="1"/>
      <c r="E2009" s="1"/>
    </row>
    <row r="2010" spans="1:5" x14ac:dyDescent="0.25">
      <c r="A2010" s="1"/>
      <c r="B2010" s="1"/>
      <c r="C2010" s="1"/>
      <c r="D2010" s="1"/>
      <c r="E2010" s="1"/>
    </row>
    <row r="2011" spans="1:5" x14ac:dyDescent="0.25">
      <c r="A2011" s="1"/>
      <c r="B2011" s="1"/>
      <c r="C2011" s="1"/>
      <c r="D2011" s="1"/>
      <c r="E2011" s="1"/>
    </row>
    <row r="2012" spans="1:5" x14ac:dyDescent="0.25">
      <c r="A2012" s="1"/>
      <c r="B2012" s="1"/>
      <c r="C2012" s="1"/>
      <c r="D2012" s="1"/>
      <c r="E2012" s="1"/>
    </row>
    <row r="2013" spans="1:5" x14ac:dyDescent="0.25">
      <c r="A2013" s="1"/>
      <c r="B2013" s="1"/>
      <c r="C2013" s="1"/>
      <c r="D2013" s="1"/>
      <c r="E2013" s="1"/>
    </row>
    <row r="2014" spans="1:5" x14ac:dyDescent="0.25">
      <c r="A2014" s="1"/>
      <c r="B2014" s="1"/>
      <c r="C2014" s="1"/>
      <c r="D2014" s="1"/>
      <c r="E2014" s="1"/>
    </row>
    <row r="2015" spans="1:5" x14ac:dyDescent="0.25">
      <c r="A2015" s="1"/>
      <c r="B2015" s="1"/>
      <c r="C2015" s="1"/>
      <c r="D2015" s="1"/>
      <c r="E2015" s="1"/>
    </row>
    <row r="2016" spans="1:5" x14ac:dyDescent="0.25">
      <c r="A2016" s="1"/>
      <c r="B2016" s="1"/>
      <c r="C2016" s="1"/>
      <c r="D2016" s="1"/>
      <c r="E2016" s="1"/>
    </row>
    <row r="2017" spans="1:5" x14ac:dyDescent="0.25">
      <c r="A2017" s="1"/>
      <c r="B2017" s="1"/>
      <c r="C2017" s="1"/>
      <c r="D2017" s="1"/>
      <c r="E2017" s="1"/>
    </row>
    <row r="2018" spans="1:5" x14ac:dyDescent="0.25">
      <c r="A2018" s="1"/>
      <c r="B2018" s="1"/>
      <c r="C2018" s="1"/>
      <c r="D2018" s="1"/>
      <c r="E2018" s="1"/>
    </row>
    <row r="2019" spans="1:5" x14ac:dyDescent="0.25">
      <c r="A2019" s="1"/>
      <c r="B2019" s="1"/>
      <c r="C2019" s="1"/>
      <c r="D2019" s="1"/>
      <c r="E2019" s="1"/>
    </row>
    <row r="2020" spans="1:5" x14ac:dyDescent="0.25">
      <c r="A2020" s="1"/>
      <c r="B2020" s="1"/>
      <c r="C2020" s="1"/>
      <c r="D2020" s="1"/>
      <c r="E2020" s="1"/>
    </row>
    <row r="2021" spans="1:5" x14ac:dyDescent="0.25">
      <c r="A2021" s="1"/>
      <c r="B2021" s="1"/>
      <c r="C2021" s="1"/>
      <c r="D2021" s="1"/>
      <c r="E2021" s="1"/>
    </row>
    <row r="2022" spans="1:5" x14ac:dyDescent="0.25">
      <c r="A2022" s="1"/>
      <c r="B2022" s="1"/>
      <c r="C2022" s="1"/>
      <c r="D2022" s="1"/>
      <c r="E2022" s="1"/>
    </row>
    <row r="2023" spans="1:5" x14ac:dyDescent="0.25">
      <c r="A2023" s="1"/>
      <c r="B2023" s="1"/>
      <c r="C2023" s="1"/>
      <c r="D2023" s="1"/>
      <c r="E2023" s="1"/>
    </row>
    <row r="2024" spans="1:5" x14ac:dyDescent="0.25">
      <c r="A2024" s="1"/>
      <c r="B2024" s="1"/>
      <c r="C2024" s="1"/>
      <c r="D2024" s="1"/>
      <c r="E2024" s="1"/>
    </row>
    <row r="2025" spans="1:5" x14ac:dyDescent="0.25">
      <c r="A2025" s="1"/>
      <c r="B2025" s="1"/>
      <c r="C2025" s="1"/>
      <c r="D2025" s="1"/>
      <c r="E2025" s="1"/>
    </row>
    <row r="2026" spans="1:5" x14ac:dyDescent="0.25">
      <c r="A2026" s="1"/>
      <c r="B2026" s="1"/>
      <c r="C2026" s="1"/>
      <c r="D2026" s="1"/>
      <c r="E2026" s="1"/>
    </row>
    <row r="2027" spans="1:5" x14ac:dyDescent="0.25">
      <c r="A2027" s="1"/>
      <c r="B2027" s="1"/>
      <c r="C2027" s="1"/>
      <c r="D2027" s="1"/>
      <c r="E2027" s="1"/>
    </row>
    <row r="2028" spans="1:5" x14ac:dyDescent="0.25">
      <c r="A2028" s="1"/>
      <c r="B2028" s="1"/>
      <c r="C2028" s="1"/>
      <c r="D2028" s="1"/>
      <c r="E2028" s="1"/>
    </row>
    <row r="2029" spans="1:5" x14ac:dyDescent="0.25">
      <c r="A2029" s="1"/>
      <c r="B2029" s="1"/>
      <c r="C2029" s="1"/>
      <c r="D2029" s="1"/>
      <c r="E2029" s="1"/>
    </row>
    <row r="2030" spans="1:5" x14ac:dyDescent="0.25">
      <c r="A2030" s="1"/>
      <c r="B2030" s="1"/>
      <c r="C2030" s="1"/>
      <c r="D2030" s="1"/>
      <c r="E2030" s="1"/>
    </row>
    <row r="2031" spans="1:5" x14ac:dyDescent="0.25">
      <c r="A2031" s="1"/>
      <c r="B2031" s="1"/>
      <c r="C2031" s="1"/>
      <c r="D2031" s="1"/>
      <c r="E2031" s="1"/>
    </row>
    <row r="2032" spans="1:5" x14ac:dyDescent="0.25">
      <c r="A2032" s="1"/>
      <c r="B2032" s="1"/>
      <c r="C2032" s="1"/>
      <c r="D2032" s="1"/>
      <c r="E2032" s="1"/>
    </row>
    <row r="2033" spans="1:5" x14ac:dyDescent="0.25">
      <c r="A2033" s="1"/>
      <c r="B2033" s="1"/>
      <c r="C2033" s="1"/>
      <c r="D2033" s="1"/>
      <c r="E2033" s="1"/>
    </row>
    <row r="2034" spans="1:5" x14ac:dyDescent="0.25">
      <c r="A2034" s="1"/>
      <c r="B2034" s="1"/>
      <c r="C2034" s="1"/>
      <c r="D2034" s="1"/>
      <c r="E2034" s="1"/>
    </row>
    <row r="2035" spans="1:5" x14ac:dyDescent="0.25">
      <c r="A2035" s="1"/>
      <c r="B2035" s="1"/>
      <c r="C2035" s="1"/>
      <c r="D2035" s="1"/>
      <c r="E2035" s="1"/>
    </row>
    <row r="2036" spans="1:5" x14ac:dyDescent="0.25">
      <c r="A2036" s="1"/>
      <c r="B2036" s="1"/>
      <c r="C2036" s="1"/>
      <c r="D2036" s="1"/>
      <c r="E2036" s="1"/>
    </row>
    <row r="2037" spans="1:5" x14ac:dyDescent="0.25">
      <c r="A2037" s="1"/>
      <c r="B2037" s="1"/>
      <c r="C2037" s="1"/>
      <c r="D2037" s="1"/>
      <c r="E2037" s="1"/>
    </row>
    <row r="2038" spans="1:5" x14ac:dyDescent="0.25">
      <c r="A2038" s="1"/>
      <c r="B2038" s="1"/>
      <c r="C2038" s="1"/>
      <c r="D2038" s="1"/>
      <c r="E2038" s="1"/>
    </row>
    <row r="2039" spans="1:5" x14ac:dyDescent="0.25">
      <c r="A2039" s="1"/>
      <c r="B2039" s="1"/>
      <c r="C2039" s="1"/>
      <c r="D2039" s="1"/>
      <c r="E2039" s="1"/>
    </row>
    <row r="2040" spans="1:5" x14ac:dyDescent="0.25">
      <c r="A2040" s="1"/>
      <c r="B2040" s="1"/>
      <c r="C2040" s="1"/>
      <c r="D2040" s="1"/>
      <c r="E2040" s="1"/>
    </row>
    <row r="2041" spans="1:5" x14ac:dyDescent="0.25">
      <c r="A2041" s="1"/>
      <c r="B2041" s="1"/>
      <c r="C2041" s="1"/>
      <c r="D2041" s="1"/>
      <c r="E2041" s="1"/>
    </row>
    <row r="2042" spans="1:5" x14ac:dyDescent="0.25">
      <c r="A2042" s="1"/>
      <c r="B2042" s="1"/>
      <c r="C2042" s="1"/>
      <c r="D2042" s="1"/>
      <c r="E2042" s="1"/>
    </row>
    <row r="2043" spans="1:5" x14ac:dyDescent="0.25">
      <c r="A2043" s="1"/>
      <c r="B2043" s="1"/>
      <c r="C2043" s="1"/>
      <c r="D2043" s="1"/>
      <c r="E2043" s="1"/>
    </row>
    <row r="2044" spans="1:5" x14ac:dyDescent="0.25">
      <c r="A2044" s="1"/>
      <c r="B2044" s="1"/>
      <c r="C2044" s="1"/>
      <c r="D2044" s="1"/>
      <c r="E2044" s="1"/>
    </row>
    <row r="2045" spans="1:5" x14ac:dyDescent="0.25">
      <c r="A2045" s="1"/>
      <c r="B2045" s="1"/>
      <c r="C2045" s="1"/>
      <c r="D2045" s="1"/>
      <c r="E2045" s="1"/>
    </row>
    <row r="2046" spans="1:5" x14ac:dyDescent="0.25">
      <c r="A2046" s="1"/>
      <c r="B2046" s="1"/>
      <c r="C2046" s="1"/>
      <c r="D2046" s="1"/>
      <c r="E2046" s="1"/>
    </row>
    <row r="2047" spans="1:5" x14ac:dyDescent="0.25">
      <c r="A2047" s="1"/>
      <c r="B2047" s="1"/>
      <c r="C2047" s="1"/>
      <c r="D2047" s="1"/>
      <c r="E2047" s="1"/>
    </row>
    <row r="2048" spans="1:5" x14ac:dyDescent="0.25">
      <c r="A2048" s="1"/>
      <c r="B2048" s="1"/>
      <c r="C2048" s="1"/>
      <c r="D2048" s="1"/>
      <c r="E2048" s="1"/>
    </row>
    <row r="2049" spans="1:5" x14ac:dyDescent="0.25">
      <c r="A2049" s="1"/>
      <c r="B2049" s="1"/>
      <c r="C2049" s="1"/>
      <c r="D2049" s="1"/>
      <c r="E2049" s="1"/>
    </row>
    <row r="2050" spans="1:5" x14ac:dyDescent="0.25">
      <c r="A2050" s="1"/>
      <c r="B2050" s="1"/>
      <c r="C2050" s="1"/>
      <c r="D2050" s="1"/>
      <c r="E2050" s="1"/>
    </row>
    <row r="2051" spans="1:5" x14ac:dyDescent="0.25">
      <c r="A2051" s="1"/>
      <c r="B2051" s="1"/>
      <c r="C2051" s="1"/>
      <c r="D2051" s="1"/>
      <c r="E2051" s="1"/>
    </row>
    <row r="2052" spans="1:5" x14ac:dyDescent="0.25">
      <c r="A2052" s="1"/>
      <c r="B2052" s="1"/>
      <c r="C2052" s="1"/>
      <c r="D2052" s="1"/>
      <c r="E2052" s="1"/>
    </row>
    <row r="2053" spans="1:5" x14ac:dyDescent="0.25">
      <c r="A2053" s="1"/>
      <c r="B2053" s="1"/>
      <c r="C2053" s="1"/>
      <c r="D2053" s="1"/>
      <c r="E2053" s="1"/>
    </row>
    <row r="2054" spans="1:5" x14ac:dyDescent="0.25">
      <c r="A2054" s="1"/>
      <c r="B2054" s="1"/>
      <c r="C2054" s="1"/>
      <c r="D2054" s="1"/>
      <c r="E2054" s="1"/>
    </row>
    <row r="2055" spans="1:5" x14ac:dyDescent="0.25">
      <c r="A2055" s="1"/>
      <c r="B2055" s="1"/>
      <c r="C2055" s="1"/>
      <c r="D2055" s="1"/>
      <c r="E2055" s="1"/>
    </row>
    <row r="2056" spans="1:5" x14ac:dyDescent="0.25">
      <c r="A2056" s="1"/>
      <c r="B2056" s="1"/>
      <c r="C2056" s="1"/>
      <c r="D2056" s="1"/>
      <c r="E2056" s="1"/>
    </row>
    <row r="2057" spans="1:5" x14ac:dyDescent="0.25">
      <c r="A2057" s="1"/>
      <c r="B2057" s="1"/>
      <c r="C2057" s="1"/>
      <c r="D2057" s="1"/>
      <c r="E2057" s="1"/>
    </row>
    <row r="2058" spans="1:5" x14ac:dyDescent="0.25">
      <c r="A2058" s="1"/>
      <c r="B2058" s="1"/>
      <c r="C2058" s="1"/>
      <c r="D2058" s="1"/>
      <c r="E2058" s="1"/>
    </row>
    <row r="2059" spans="1:5" x14ac:dyDescent="0.25">
      <c r="A2059" s="1"/>
      <c r="B2059" s="1"/>
      <c r="C2059" s="1"/>
      <c r="D2059" s="1"/>
      <c r="E2059" s="1"/>
    </row>
    <row r="2060" spans="1:5" x14ac:dyDescent="0.25">
      <c r="A2060" s="1"/>
      <c r="B2060" s="1"/>
      <c r="C2060" s="1"/>
      <c r="D2060" s="1"/>
      <c r="E2060" s="1"/>
    </row>
    <row r="2061" spans="1:5" x14ac:dyDescent="0.25">
      <c r="A2061" s="1"/>
      <c r="B2061" s="1"/>
      <c r="C2061" s="1"/>
      <c r="D2061" s="1"/>
      <c r="E2061" s="1"/>
    </row>
    <row r="2062" spans="1:5" x14ac:dyDescent="0.25">
      <c r="A2062" s="1"/>
      <c r="B2062" s="1"/>
      <c r="C2062" s="1"/>
      <c r="D2062" s="1"/>
      <c r="E2062" s="1"/>
    </row>
    <row r="2063" spans="1:5" x14ac:dyDescent="0.25">
      <c r="A2063" s="1"/>
      <c r="B2063" s="1"/>
      <c r="C2063" s="1"/>
      <c r="D2063" s="1"/>
      <c r="E2063" s="1"/>
    </row>
    <row r="2064" spans="1:5" x14ac:dyDescent="0.25">
      <c r="A2064" s="1"/>
      <c r="B2064" s="1"/>
      <c r="C2064" s="1"/>
      <c r="D2064" s="1"/>
      <c r="E2064" s="1"/>
    </row>
    <row r="2065" spans="1:5" x14ac:dyDescent="0.25">
      <c r="A2065" s="1"/>
      <c r="B2065" s="1"/>
      <c r="C2065" s="1"/>
      <c r="D2065" s="1"/>
      <c r="E2065" s="1"/>
    </row>
    <row r="2066" spans="1:5" x14ac:dyDescent="0.25">
      <c r="A2066" s="1"/>
      <c r="B2066" s="1"/>
      <c r="C2066" s="1"/>
      <c r="D2066" s="1"/>
      <c r="E2066" s="1"/>
    </row>
    <row r="2067" spans="1:5" x14ac:dyDescent="0.25">
      <c r="A2067" s="1"/>
      <c r="B2067" s="1"/>
      <c r="C2067" s="1"/>
      <c r="D2067" s="1"/>
      <c r="E2067" s="1"/>
    </row>
    <row r="2068" spans="1:5" x14ac:dyDescent="0.25">
      <c r="A2068" s="1"/>
      <c r="B2068" s="1"/>
      <c r="C2068" s="1"/>
      <c r="D2068" s="1"/>
      <c r="E2068" s="1"/>
    </row>
    <row r="2069" spans="1:5" x14ac:dyDescent="0.25">
      <c r="A2069" s="1"/>
      <c r="B2069" s="1"/>
      <c r="C2069" s="1"/>
      <c r="D2069" s="1"/>
      <c r="E2069" s="1"/>
    </row>
    <row r="2070" spans="1:5" x14ac:dyDescent="0.25">
      <c r="A2070" s="1"/>
      <c r="B2070" s="1"/>
      <c r="C2070" s="1"/>
      <c r="D2070" s="1"/>
      <c r="E2070" s="1"/>
    </row>
    <row r="2071" spans="1:5" x14ac:dyDescent="0.25">
      <c r="A2071" s="1"/>
      <c r="B2071" s="1"/>
      <c r="C2071" s="1"/>
      <c r="D2071" s="1"/>
      <c r="E2071" s="1"/>
    </row>
    <row r="2072" spans="1:5" x14ac:dyDescent="0.25">
      <c r="A2072" s="1"/>
      <c r="B2072" s="1"/>
      <c r="C2072" s="1"/>
      <c r="D2072" s="1"/>
      <c r="E2072" s="1"/>
    </row>
    <row r="2073" spans="1:5" x14ac:dyDescent="0.25">
      <c r="A2073" s="1"/>
      <c r="B2073" s="1"/>
      <c r="C2073" s="1"/>
      <c r="D2073" s="1"/>
      <c r="E2073" s="1"/>
    </row>
    <row r="2074" spans="1:5" x14ac:dyDescent="0.25">
      <c r="A2074" s="1"/>
      <c r="B2074" s="1"/>
      <c r="C2074" s="1"/>
      <c r="D2074" s="1"/>
      <c r="E2074" s="1"/>
    </row>
    <row r="2075" spans="1:5" x14ac:dyDescent="0.25">
      <c r="A2075" s="1"/>
      <c r="B2075" s="1"/>
      <c r="C2075" s="1"/>
      <c r="D2075" s="1"/>
      <c r="E2075" s="1"/>
    </row>
    <row r="2076" spans="1:5" x14ac:dyDescent="0.25">
      <c r="A2076" s="1"/>
      <c r="B2076" s="1"/>
      <c r="C2076" s="1"/>
      <c r="D2076" s="1"/>
      <c r="E2076" s="1"/>
    </row>
    <row r="2077" spans="1:5" x14ac:dyDescent="0.25">
      <c r="A2077" s="1"/>
      <c r="B2077" s="1"/>
      <c r="C2077" s="1"/>
      <c r="D2077" s="1"/>
      <c r="E2077" s="1"/>
    </row>
    <row r="2078" spans="1:5" x14ac:dyDescent="0.25">
      <c r="A2078" s="1"/>
      <c r="B2078" s="1"/>
      <c r="C2078" s="1"/>
      <c r="D2078" s="1"/>
      <c r="E2078" s="1"/>
    </row>
    <row r="2079" spans="1:5" x14ac:dyDescent="0.25">
      <c r="A2079" s="1"/>
      <c r="B2079" s="1"/>
      <c r="C2079" s="1"/>
      <c r="D2079" s="1"/>
      <c r="E2079" s="1"/>
    </row>
    <row r="2080" spans="1:5" x14ac:dyDescent="0.25">
      <c r="A2080" s="1"/>
      <c r="B2080" s="1"/>
      <c r="C2080" s="1"/>
      <c r="D2080" s="1"/>
      <c r="E2080" s="1"/>
    </row>
    <row r="2081" spans="1:5" x14ac:dyDescent="0.25">
      <c r="A2081" s="1"/>
      <c r="B2081" s="1"/>
      <c r="C2081" s="1"/>
      <c r="D2081" s="1"/>
      <c r="E2081" s="1"/>
    </row>
    <row r="2082" spans="1:5" x14ac:dyDescent="0.25">
      <c r="A2082" s="1"/>
      <c r="B2082" s="1"/>
      <c r="C2082" s="1"/>
      <c r="D2082" s="1"/>
      <c r="E2082" s="1"/>
    </row>
    <row r="2083" spans="1:5" x14ac:dyDescent="0.25">
      <c r="A2083" s="1"/>
      <c r="B2083" s="1"/>
      <c r="C2083" s="1"/>
      <c r="D2083" s="1"/>
      <c r="E2083" s="1"/>
    </row>
    <row r="2084" spans="1:5" x14ac:dyDescent="0.25">
      <c r="A2084" s="1"/>
      <c r="B2084" s="1"/>
      <c r="C2084" s="1"/>
      <c r="D2084" s="1"/>
      <c r="E2084" s="1"/>
    </row>
    <row r="2085" spans="1:5" x14ac:dyDescent="0.25">
      <c r="A2085" s="1"/>
      <c r="B2085" s="1"/>
      <c r="C2085" s="1"/>
      <c r="D2085" s="1"/>
      <c r="E2085" s="1"/>
    </row>
    <row r="2086" spans="1:5" x14ac:dyDescent="0.25">
      <c r="A2086" s="1"/>
      <c r="B2086" s="1"/>
      <c r="C2086" s="1"/>
      <c r="D2086" s="1"/>
      <c r="E2086" s="1"/>
    </row>
    <row r="2087" spans="1:5" x14ac:dyDescent="0.25">
      <c r="A2087" s="1"/>
      <c r="B2087" s="1"/>
      <c r="C2087" s="1"/>
      <c r="D2087" s="1"/>
      <c r="E2087" s="1"/>
    </row>
    <row r="2088" spans="1:5" x14ac:dyDescent="0.25">
      <c r="A2088" s="1"/>
      <c r="B2088" s="1"/>
      <c r="C2088" s="1"/>
      <c r="D2088" s="1"/>
      <c r="E2088" s="1"/>
    </row>
    <row r="2089" spans="1:5" x14ac:dyDescent="0.25">
      <c r="A2089" s="1"/>
      <c r="B2089" s="1"/>
      <c r="C2089" s="1"/>
      <c r="D2089" s="1"/>
      <c r="E2089" s="1"/>
    </row>
    <row r="2090" spans="1:5" x14ac:dyDescent="0.25">
      <c r="A2090" s="1"/>
      <c r="B2090" s="1"/>
      <c r="C2090" s="1"/>
      <c r="D2090" s="1"/>
      <c r="E2090" s="1"/>
    </row>
    <row r="2091" spans="1:5" x14ac:dyDescent="0.25">
      <c r="A2091" s="1"/>
      <c r="B2091" s="1"/>
      <c r="C2091" s="1"/>
      <c r="D2091" s="1"/>
      <c r="E2091" s="1"/>
    </row>
    <row r="2092" spans="1:5" x14ac:dyDescent="0.25">
      <c r="A2092" s="1"/>
      <c r="B2092" s="1"/>
      <c r="C2092" s="1"/>
      <c r="D2092" s="1"/>
      <c r="E2092" s="1"/>
    </row>
    <row r="2093" spans="1:5" x14ac:dyDescent="0.25">
      <c r="A2093" s="1"/>
      <c r="B2093" s="1"/>
      <c r="C2093" s="1"/>
      <c r="D2093" s="1"/>
      <c r="E2093" s="1"/>
    </row>
    <row r="2094" spans="1:5" x14ac:dyDescent="0.25">
      <c r="A2094" s="1"/>
      <c r="B2094" s="1"/>
      <c r="C2094" s="1"/>
      <c r="D2094" s="1"/>
      <c r="E2094" s="1"/>
    </row>
    <row r="2095" spans="1:5" x14ac:dyDescent="0.25">
      <c r="A2095" s="1"/>
      <c r="B2095" s="1"/>
      <c r="C2095" s="1"/>
      <c r="D2095" s="1"/>
      <c r="E2095" s="1"/>
    </row>
    <row r="2096" spans="1:5" x14ac:dyDescent="0.25">
      <c r="A2096" s="1"/>
      <c r="B2096" s="1"/>
      <c r="C2096" s="1"/>
      <c r="D2096" s="1"/>
      <c r="E2096" s="1"/>
    </row>
    <row r="2097" spans="1:5" x14ac:dyDescent="0.25">
      <c r="A2097" s="1"/>
      <c r="B2097" s="1"/>
      <c r="C2097" s="1"/>
      <c r="D2097" s="1"/>
      <c r="E2097" s="1"/>
    </row>
    <row r="2098" spans="1:5" x14ac:dyDescent="0.25">
      <c r="A2098" s="1"/>
      <c r="B2098" s="1"/>
      <c r="C2098" s="1"/>
      <c r="D2098" s="1"/>
      <c r="E2098" s="1"/>
    </row>
    <row r="2099" spans="1:5" x14ac:dyDescent="0.25">
      <c r="A2099" s="1"/>
      <c r="B2099" s="1"/>
      <c r="C2099" s="1"/>
      <c r="D2099" s="1"/>
      <c r="E2099" s="1"/>
    </row>
    <row r="2100" spans="1:5" x14ac:dyDescent="0.25">
      <c r="A2100" s="1"/>
      <c r="B2100" s="1"/>
      <c r="C2100" s="1"/>
      <c r="D2100" s="1"/>
      <c r="E2100" s="1"/>
    </row>
    <row r="2101" spans="1:5" x14ac:dyDescent="0.25">
      <c r="A2101" s="1"/>
      <c r="B2101" s="1"/>
      <c r="C2101" s="1"/>
      <c r="D2101" s="1"/>
      <c r="E2101" s="1"/>
    </row>
    <row r="2102" spans="1:5" x14ac:dyDescent="0.25">
      <c r="A2102" s="1"/>
      <c r="B2102" s="1"/>
      <c r="C2102" s="1"/>
      <c r="D2102" s="1"/>
      <c r="E2102" s="1"/>
    </row>
    <row r="2103" spans="1:5" x14ac:dyDescent="0.25">
      <c r="A2103" s="1"/>
      <c r="B2103" s="1"/>
      <c r="C2103" s="1"/>
      <c r="D2103" s="1"/>
      <c r="E2103" s="1"/>
    </row>
    <row r="2104" spans="1:5" x14ac:dyDescent="0.25">
      <c r="A2104" s="1"/>
      <c r="B2104" s="1"/>
      <c r="C2104" s="1"/>
      <c r="D2104" s="1"/>
      <c r="E2104" s="1"/>
    </row>
    <row r="2105" spans="1:5" x14ac:dyDescent="0.25">
      <c r="A2105" s="1"/>
      <c r="B2105" s="1"/>
      <c r="C2105" s="1"/>
      <c r="D2105" s="1"/>
      <c r="E2105" s="1"/>
    </row>
    <row r="2106" spans="1:5" x14ac:dyDescent="0.25">
      <c r="A2106" s="1"/>
      <c r="B2106" s="1"/>
      <c r="C2106" s="1"/>
      <c r="D2106" s="1"/>
      <c r="E2106" s="1"/>
    </row>
    <row r="2107" spans="1:5" x14ac:dyDescent="0.25">
      <c r="A2107" s="1"/>
      <c r="B2107" s="1"/>
      <c r="C2107" s="1"/>
      <c r="D2107" s="1"/>
      <c r="E2107" s="1"/>
    </row>
    <row r="2108" spans="1:5" x14ac:dyDescent="0.25">
      <c r="A2108" s="1"/>
      <c r="B2108" s="1"/>
      <c r="C2108" s="1"/>
      <c r="D2108" s="1"/>
      <c r="E2108" s="1"/>
    </row>
    <row r="2109" spans="1:5" x14ac:dyDescent="0.25">
      <c r="A2109" s="1"/>
      <c r="B2109" s="1"/>
      <c r="C2109" s="1"/>
      <c r="D2109" s="1"/>
      <c r="E2109" s="1"/>
    </row>
    <row r="2110" spans="1:5" x14ac:dyDescent="0.25">
      <c r="A2110" s="1"/>
      <c r="B2110" s="1"/>
      <c r="C2110" s="1"/>
      <c r="D2110" s="1"/>
      <c r="E2110" s="1"/>
    </row>
    <row r="2111" spans="1:5" x14ac:dyDescent="0.25">
      <c r="A2111" s="1"/>
      <c r="B2111" s="1"/>
      <c r="C2111" s="1"/>
      <c r="D2111" s="1"/>
      <c r="E2111" s="1"/>
    </row>
    <row r="2112" spans="1:5" x14ac:dyDescent="0.25">
      <c r="A2112" s="1"/>
      <c r="B2112" s="1"/>
      <c r="C2112" s="1"/>
      <c r="D2112" s="1"/>
      <c r="E2112" s="1"/>
    </row>
    <row r="2113" spans="1:5" x14ac:dyDescent="0.25">
      <c r="A2113" s="1"/>
      <c r="B2113" s="1"/>
      <c r="C2113" s="1"/>
      <c r="D2113" s="1"/>
      <c r="E2113" s="1"/>
    </row>
    <row r="2114" spans="1:5" x14ac:dyDescent="0.25">
      <c r="A2114" s="1"/>
      <c r="B2114" s="1"/>
      <c r="C2114" s="1"/>
      <c r="D2114" s="1"/>
      <c r="E2114" s="1"/>
    </row>
    <row r="2115" spans="1:5" x14ac:dyDescent="0.25">
      <c r="A2115" s="1"/>
      <c r="B2115" s="1"/>
      <c r="C2115" s="1"/>
      <c r="D2115" s="1"/>
      <c r="E2115" s="1"/>
    </row>
    <row r="2116" spans="1:5" x14ac:dyDescent="0.25">
      <c r="A2116" s="1"/>
      <c r="B2116" s="1"/>
      <c r="C2116" s="1"/>
      <c r="D2116" s="1"/>
      <c r="E2116" s="1"/>
    </row>
    <row r="2117" spans="1:5" x14ac:dyDescent="0.25">
      <c r="A2117" s="1"/>
      <c r="B2117" s="1"/>
      <c r="C2117" s="1"/>
      <c r="D2117" s="1"/>
      <c r="E2117" s="1"/>
    </row>
    <row r="2118" spans="1:5" x14ac:dyDescent="0.25">
      <c r="A2118" s="1"/>
      <c r="B2118" s="1"/>
      <c r="C2118" s="1"/>
      <c r="D2118" s="1"/>
      <c r="E2118" s="1"/>
    </row>
    <row r="2119" spans="1:5" x14ac:dyDescent="0.25">
      <c r="A2119" s="1"/>
      <c r="B2119" s="1"/>
      <c r="C2119" s="1"/>
      <c r="D2119" s="1"/>
      <c r="E2119" s="1"/>
    </row>
    <row r="2120" spans="1:5" x14ac:dyDescent="0.25">
      <c r="A2120" s="1"/>
      <c r="B2120" s="1"/>
      <c r="C2120" s="1"/>
      <c r="D2120" s="1"/>
      <c r="E2120" s="1"/>
    </row>
    <row r="2121" spans="1:5" x14ac:dyDescent="0.25">
      <c r="A2121" s="1"/>
      <c r="B2121" s="1"/>
      <c r="C2121" s="1"/>
      <c r="D2121" s="1"/>
      <c r="E2121" s="1"/>
    </row>
    <row r="2122" spans="1:5" x14ac:dyDescent="0.25">
      <c r="A2122" s="1"/>
      <c r="B2122" s="1"/>
      <c r="C2122" s="1"/>
      <c r="D2122" s="1"/>
      <c r="E2122" s="1"/>
    </row>
    <row r="2123" spans="1:5" x14ac:dyDescent="0.25">
      <c r="A2123" s="1"/>
      <c r="B2123" s="1"/>
      <c r="C2123" s="1"/>
      <c r="D2123" s="1"/>
      <c r="E2123" s="1"/>
    </row>
    <row r="2124" spans="1:5" x14ac:dyDescent="0.25">
      <c r="A2124" s="1"/>
      <c r="B2124" s="1"/>
      <c r="C2124" s="1"/>
      <c r="D2124" s="1"/>
      <c r="E2124" s="1"/>
    </row>
    <row r="2125" spans="1:5" x14ac:dyDescent="0.25">
      <c r="A2125" s="1"/>
      <c r="B2125" s="1"/>
      <c r="C2125" s="1"/>
      <c r="D2125" s="1"/>
      <c r="E2125" s="1"/>
    </row>
    <row r="2126" spans="1:5" x14ac:dyDescent="0.25">
      <c r="A2126" s="1"/>
      <c r="B2126" s="1"/>
      <c r="C2126" s="1"/>
      <c r="D2126" s="1"/>
      <c r="E2126" s="1"/>
    </row>
    <row r="2127" spans="1:5" x14ac:dyDescent="0.25">
      <c r="A2127" s="1"/>
      <c r="B2127" s="1"/>
      <c r="C2127" s="1"/>
      <c r="D2127" s="1"/>
      <c r="E2127" s="1"/>
    </row>
    <row r="2128" spans="1:5" x14ac:dyDescent="0.25">
      <c r="A2128" s="1"/>
      <c r="B2128" s="1"/>
      <c r="C2128" s="1"/>
      <c r="D2128" s="1"/>
      <c r="E2128" s="1"/>
    </row>
    <row r="2129" spans="1:5" x14ac:dyDescent="0.25">
      <c r="A2129" s="1"/>
      <c r="B2129" s="1"/>
      <c r="C2129" s="1"/>
      <c r="D2129" s="1"/>
      <c r="E2129" s="1"/>
    </row>
    <row r="2130" spans="1:5" x14ac:dyDescent="0.25">
      <c r="A2130" s="1"/>
      <c r="B2130" s="1"/>
      <c r="C2130" s="1"/>
      <c r="D2130" s="1"/>
      <c r="E2130" s="1"/>
    </row>
    <row r="2131" spans="1:5" x14ac:dyDescent="0.25">
      <c r="A2131" s="1"/>
      <c r="B2131" s="1"/>
      <c r="C2131" s="1"/>
      <c r="D2131" s="1"/>
      <c r="E2131" s="1"/>
    </row>
    <row r="2132" spans="1:5" x14ac:dyDescent="0.25">
      <c r="A2132" s="1"/>
      <c r="B2132" s="1"/>
      <c r="C2132" s="1"/>
      <c r="D2132" s="1"/>
      <c r="E2132" s="1"/>
    </row>
    <row r="2133" spans="1:5" x14ac:dyDescent="0.25">
      <c r="A2133" s="1"/>
      <c r="B2133" s="1"/>
      <c r="C2133" s="1"/>
      <c r="D2133" s="1"/>
      <c r="E2133" s="1"/>
    </row>
    <row r="2134" spans="1:5" x14ac:dyDescent="0.25">
      <c r="A2134" s="1"/>
      <c r="B2134" s="1"/>
      <c r="C2134" s="1"/>
      <c r="D2134" s="1"/>
      <c r="E2134" s="1"/>
    </row>
    <row r="2135" spans="1:5" x14ac:dyDescent="0.25">
      <c r="A2135" s="1"/>
      <c r="B2135" s="1"/>
      <c r="C2135" s="1"/>
      <c r="D2135" s="1"/>
      <c r="E2135" s="1"/>
    </row>
    <row r="2136" spans="1:5" x14ac:dyDescent="0.25">
      <c r="A2136" s="1"/>
      <c r="B2136" s="1"/>
      <c r="C2136" s="1"/>
      <c r="D2136" s="1"/>
      <c r="E2136" s="1"/>
    </row>
    <row r="2137" spans="1:5" x14ac:dyDescent="0.25">
      <c r="A2137" s="1"/>
      <c r="B2137" s="1"/>
      <c r="C2137" s="1"/>
      <c r="D2137" s="1"/>
      <c r="E2137" s="1"/>
    </row>
    <row r="2138" spans="1:5" x14ac:dyDescent="0.25">
      <c r="A2138" s="1"/>
      <c r="B2138" s="1"/>
      <c r="C2138" s="1"/>
      <c r="D2138" s="1"/>
      <c r="E2138" s="1"/>
    </row>
    <row r="2139" spans="1:5" x14ac:dyDescent="0.25">
      <c r="A2139" s="1"/>
      <c r="B2139" s="1"/>
      <c r="C2139" s="1"/>
      <c r="D2139" s="1"/>
      <c r="E2139" s="1"/>
    </row>
    <row r="2140" spans="1:5" x14ac:dyDescent="0.25">
      <c r="A2140" s="1"/>
      <c r="B2140" s="1"/>
      <c r="C2140" s="1"/>
      <c r="D2140" s="1"/>
      <c r="E2140" s="1"/>
    </row>
    <row r="2141" spans="1:5" x14ac:dyDescent="0.25">
      <c r="A2141" s="1"/>
      <c r="B2141" s="1"/>
      <c r="C2141" s="1"/>
      <c r="D2141" s="1"/>
      <c r="E2141" s="1"/>
    </row>
    <row r="2142" spans="1:5" x14ac:dyDescent="0.25">
      <c r="A2142" s="1"/>
      <c r="B2142" s="1"/>
      <c r="C2142" s="1"/>
      <c r="D2142" s="1"/>
      <c r="E2142" s="1"/>
    </row>
    <row r="2143" spans="1:5" x14ac:dyDescent="0.25">
      <c r="A2143" s="1"/>
      <c r="B2143" s="1"/>
      <c r="C2143" s="1"/>
      <c r="D2143" s="1"/>
      <c r="E2143" s="1"/>
    </row>
    <row r="2144" spans="1:5" x14ac:dyDescent="0.25">
      <c r="A2144" s="1"/>
      <c r="B2144" s="1"/>
      <c r="C2144" s="1"/>
      <c r="D2144" s="1"/>
      <c r="E2144" s="1"/>
    </row>
    <row r="2145" spans="1:5" x14ac:dyDescent="0.25">
      <c r="A2145" s="1"/>
      <c r="B2145" s="1"/>
      <c r="C2145" s="1"/>
      <c r="D2145" s="1"/>
      <c r="E2145" s="1"/>
    </row>
    <row r="2146" spans="1:5" x14ac:dyDescent="0.25">
      <c r="A2146" s="1"/>
      <c r="B2146" s="1"/>
      <c r="C2146" s="1"/>
      <c r="D2146" s="1"/>
      <c r="E2146" s="1"/>
    </row>
    <row r="2147" spans="1:5" x14ac:dyDescent="0.25">
      <c r="A2147" s="1"/>
      <c r="B2147" s="1"/>
      <c r="C2147" s="1"/>
      <c r="D2147" s="1"/>
      <c r="E2147" s="1"/>
    </row>
    <row r="2148" spans="1:5" x14ac:dyDescent="0.25">
      <c r="A2148" s="1"/>
      <c r="B2148" s="1"/>
      <c r="C2148" s="1"/>
      <c r="D2148" s="1"/>
      <c r="E2148" s="1"/>
    </row>
    <row r="2149" spans="1:5" x14ac:dyDescent="0.25">
      <c r="A2149" s="1"/>
      <c r="B2149" s="1"/>
      <c r="C2149" s="1"/>
      <c r="D2149" s="1"/>
      <c r="E2149" s="1"/>
    </row>
    <row r="2150" spans="1:5" x14ac:dyDescent="0.25">
      <c r="A2150" s="1"/>
      <c r="B2150" s="1"/>
      <c r="C2150" s="1"/>
      <c r="D2150" s="1"/>
      <c r="E2150" s="1"/>
    </row>
    <row r="2151" spans="1:5" x14ac:dyDescent="0.25">
      <c r="A2151" s="1"/>
      <c r="B2151" s="1"/>
      <c r="C2151" s="1"/>
      <c r="D2151" s="1"/>
      <c r="E2151" s="1"/>
    </row>
    <row r="2152" spans="1:5" x14ac:dyDescent="0.25">
      <c r="A2152" s="1"/>
      <c r="B2152" s="1"/>
      <c r="C2152" s="1"/>
      <c r="D2152" s="1"/>
      <c r="E2152" s="1"/>
    </row>
    <row r="2153" spans="1:5" x14ac:dyDescent="0.25">
      <c r="A2153" s="1"/>
      <c r="B2153" s="1"/>
      <c r="C2153" s="1"/>
      <c r="D2153" s="1"/>
      <c r="E2153" s="1"/>
    </row>
    <row r="2154" spans="1:5" x14ac:dyDescent="0.25">
      <c r="A2154" s="1"/>
      <c r="B2154" s="1"/>
      <c r="C2154" s="1"/>
      <c r="D2154" s="1"/>
      <c r="E2154" s="1"/>
    </row>
    <row r="2155" spans="1:5" x14ac:dyDescent="0.25">
      <c r="A2155" s="1"/>
      <c r="B2155" s="1"/>
      <c r="C2155" s="1"/>
      <c r="D2155" s="1"/>
      <c r="E2155" s="1"/>
    </row>
    <row r="2156" spans="1:5" x14ac:dyDescent="0.25">
      <c r="A2156" s="1"/>
      <c r="B2156" s="1"/>
      <c r="C2156" s="1"/>
      <c r="D2156" s="1"/>
      <c r="E2156" s="1"/>
    </row>
    <row r="2157" spans="1:5" x14ac:dyDescent="0.25">
      <c r="A2157" s="1"/>
      <c r="B2157" s="1"/>
      <c r="C2157" s="1"/>
      <c r="D2157" s="1"/>
      <c r="E2157" s="1"/>
    </row>
    <row r="2158" spans="1:5" x14ac:dyDescent="0.25">
      <c r="A2158" s="1"/>
      <c r="B2158" s="1"/>
      <c r="C2158" s="1"/>
      <c r="D2158" s="1"/>
      <c r="E2158" s="1"/>
    </row>
    <row r="2159" spans="1:5" x14ac:dyDescent="0.25">
      <c r="A2159" s="1"/>
      <c r="B2159" s="1"/>
      <c r="C2159" s="1"/>
      <c r="D2159" s="1"/>
      <c r="E2159" s="1"/>
    </row>
    <row r="2160" spans="1:5" x14ac:dyDescent="0.25">
      <c r="A2160" s="1"/>
      <c r="B2160" s="1"/>
      <c r="C2160" s="1"/>
      <c r="D2160" s="1"/>
      <c r="E2160" s="1"/>
    </row>
    <row r="2161" spans="1:5" x14ac:dyDescent="0.25">
      <c r="A2161" s="1"/>
      <c r="B2161" s="1"/>
      <c r="C2161" s="1"/>
      <c r="D2161" s="1"/>
      <c r="E2161" s="1"/>
    </row>
    <row r="2162" spans="1:5" x14ac:dyDescent="0.25">
      <c r="A2162" s="1"/>
      <c r="B2162" s="1"/>
      <c r="C2162" s="1"/>
      <c r="D2162" s="1"/>
      <c r="E2162" s="1"/>
    </row>
    <row r="2163" spans="1:5" x14ac:dyDescent="0.25">
      <c r="A2163" s="1"/>
      <c r="B2163" s="1"/>
      <c r="C2163" s="1"/>
      <c r="D2163" s="1"/>
      <c r="E2163" s="1"/>
    </row>
    <row r="2164" spans="1:5" x14ac:dyDescent="0.25">
      <c r="A2164" s="1"/>
      <c r="B2164" s="1"/>
      <c r="C2164" s="1"/>
      <c r="D2164" s="1"/>
      <c r="E2164" s="1"/>
    </row>
    <row r="2165" spans="1:5" x14ac:dyDescent="0.25">
      <c r="A2165" s="1"/>
      <c r="B2165" s="1"/>
      <c r="C2165" s="1"/>
      <c r="D2165" s="1"/>
      <c r="E2165" s="1"/>
    </row>
    <row r="2166" spans="1:5" x14ac:dyDescent="0.25">
      <c r="A2166" s="1"/>
      <c r="B2166" s="1"/>
      <c r="C2166" s="1"/>
      <c r="D2166" s="1"/>
      <c r="E2166" s="1"/>
    </row>
    <row r="2167" spans="1:5" x14ac:dyDescent="0.25">
      <c r="A2167" s="1"/>
      <c r="B2167" s="1"/>
      <c r="C2167" s="1"/>
      <c r="D2167" s="1"/>
      <c r="E2167" s="1"/>
    </row>
    <row r="2168" spans="1:5" x14ac:dyDescent="0.25">
      <c r="A2168" s="1"/>
      <c r="B2168" s="1"/>
      <c r="C2168" s="1"/>
      <c r="D2168" s="1"/>
      <c r="E2168" s="1"/>
    </row>
    <row r="2169" spans="1:5" x14ac:dyDescent="0.25">
      <c r="A2169" s="1"/>
      <c r="B2169" s="1"/>
      <c r="C2169" s="1"/>
      <c r="D2169" s="1"/>
      <c r="E2169" s="1"/>
    </row>
    <row r="2170" spans="1:5" x14ac:dyDescent="0.25">
      <c r="A2170" s="1"/>
      <c r="B2170" s="1"/>
      <c r="C2170" s="1"/>
      <c r="D2170" s="1"/>
      <c r="E2170" s="1"/>
    </row>
    <row r="2171" spans="1:5" x14ac:dyDescent="0.25">
      <c r="A2171" s="1"/>
      <c r="B2171" s="1"/>
      <c r="C2171" s="1"/>
      <c r="D2171" s="1"/>
      <c r="E2171" s="1"/>
    </row>
    <row r="2172" spans="1:5" x14ac:dyDescent="0.25">
      <c r="A2172" s="1"/>
      <c r="B2172" s="1"/>
      <c r="C2172" s="1"/>
      <c r="D2172" s="1"/>
      <c r="E2172" s="1"/>
    </row>
    <row r="2173" spans="1:5" x14ac:dyDescent="0.25">
      <c r="A2173" s="1"/>
      <c r="B2173" s="1"/>
      <c r="C2173" s="1"/>
      <c r="D2173" s="1"/>
      <c r="E2173" s="1"/>
    </row>
    <row r="2174" spans="1:5" x14ac:dyDescent="0.25">
      <c r="A2174" s="1"/>
      <c r="B2174" s="1"/>
      <c r="C2174" s="1"/>
      <c r="D2174" s="1"/>
      <c r="E2174" s="1"/>
    </row>
    <row r="2175" spans="1:5" x14ac:dyDescent="0.25">
      <c r="A2175" s="1"/>
      <c r="B2175" s="1"/>
      <c r="C2175" s="1"/>
      <c r="D2175" s="1"/>
      <c r="E2175" s="1"/>
    </row>
    <row r="2176" spans="1:5" x14ac:dyDescent="0.25">
      <c r="A2176" s="1"/>
      <c r="B2176" s="1"/>
      <c r="C2176" s="1"/>
      <c r="D2176" s="1"/>
      <c r="E2176" s="1"/>
    </row>
    <row r="2177" spans="1:5" x14ac:dyDescent="0.25">
      <c r="A2177" s="1"/>
      <c r="B2177" s="1"/>
      <c r="C2177" s="1"/>
      <c r="D2177" s="1"/>
      <c r="E2177" s="1"/>
    </row>
    <row r="2178" spans="1:5" x14ac:dyDescent="0.25">
      <c r="A2178" s="1"/>
      <c r="B2178" s="1"/>
      <c r="C2178" s="1"/>
      <c r="D2178" s="1"/>
      <c r="E2178" s="1"/>
    </row>
    <row r="2179" spans="1:5" x14ac:dyDescent="0.25">
      <c r="A2179" s="1"/>
      <c r="B2179" s="1"/>
      <c r="C2179" s="1"/>
      <c r="D2179" s="1"/>
      <c r="E2179" s="1"/>
    </row>
    <row r="2180" spans="1:5" x14ac:dyDescent="0.25">
      <c r="A2180" s="1"/>
      <c r="B2180" s="1"/>
      <c r="C2180" s="1"/>
      <c r="D2180" s="1"/>
      <c r="E2180" s="1"/>
    </row>
    <row r="2181" spans="1:5" x14ac:dyDescent="0.25">
      <c r="A2181" s="1"/>
      <c r="B2181" s="1"/>
      <c r="C2181" s="1"/>
      <c r="D2181" s="1"/>
      <c r="E2181" s="1"/>
    </row>
    <row r="2182" spans="1:5" x14ac:dyDescent="0.25">
      <c r="A2182" s="1"/>
      <c r="B2182" s="1"/>
      <c r="C2182" s="1"/>
      <c r="D2182" s="1"/>
      <c r="E2182" s="1"/>
    </row>
    <row r="2183" spans="1:5" x14ac:dyDescent="0.25">
      <c r="A2183" s="1"/>
      <c r="B2183" s="1"/>
      <c r="C2183" s="1"/>
      <c r="D2183" s="1"/>
      <c r="E2183" s="1"/>
    </row>
    <row r="2184" spans="1:5" x14ac:dyDescent="0.25">
      <c r="A2184" s="1"/>
      <c r="B2184" s="1"/>
      <c r="C2184" s="1"/>
      <c r="D2184" s="1"/>
      <c r="E2184" s="1"/>
    </row>
    <row r="2185" spans="1:5" x14ac:dyDescent="0.25">
      <c r="A2185" s="1"/>
      <c r="B2185" s="1"/>
      <c r="C2185" s="1"/>
      <c r="D2185" s="1"/>
      <c r="E2185" s="1"/>
    </row>
    <row r="2186" spans="1:5" x14ac:dyDescent="0.25">
      <c r="A2186" s="1"/>
      <c r="B2186" s="1"/>
      <c r="C2186" s="1"/>
      <c r="D2186" s="1"/>
      <c r="E2186" s="1"/>
    </row>
    <row r="2187" spans="1:5" x14ac:dyDescent="0.25">
      <c r="A2187" s="1"/>
      <c r="B2187" s="1"/>
      <c r="C2187" s="1"/>
      <c r="D2187" s="1"/>
      <c r="E2187" s="1"/>
    </row>
    <row r="2188" spans="1:5" x14ac:dyDescent="0.25">
      <c r="A2188" s="1"/>
      <c r="B2188" s="1"/>
      <c r="C2188" s="1"/>
      <c r="D2188" s="1"/>
      <c r="E2188" s="1"/>
    </row>
    <row r="2189" spans="1:5" x14ac:dyDescent="0.25">
      <c r="A2189" s="1"/>
      <c r="B2189" s="1"/>
      <c r="C2189" s="1"/>
      <c r="D2189" s="1"/>
      <c r="E2189" s="1"/>
    </row>
    <row r="2190" spans="1:5" x14ac:dyDescent="0.25">
      <c r="A2190" s="1"/>
      <c r="B2190" s="1"/>
      <c r="C2190" s="1"/>
      <c r="D2190" s="1"/>
      <c r="E2190" s="1"/>
    </row>
    <row r="2191" spans="1:5" x14ac:dyDescent="0.25">
      <c r="A2191" s="1"/>
      <c r="B2191" s="1"/>
      <c r="C2191" s="1"/>
      <c r="D2191" s="1"/>
      <c r="E2191" s="1"/>
    </row>
    <row r="2192" spans="1:5" x14ac:dyDescent="0.25">
      <c r="A2192" s="1"/>
      <c r="B2192" s="1"/>
      <c r="C2192" s="1"/>
      <c r="D2192" s="1"/>
      <c r="E2192" s="1"/>
    </row>
    <row r="2193" spans="1:5" x14ac:dyDescent="0.25">
      <c r="A2193" s="1"/>
      <c r="B2193" s="1"/>
      <c r="C2193" s="1"/>
      <c r="D2193" s="1"/>
      <c r="E2193" s="1"/>
    </row>
    <row r="2194" spans="1:5" x14ac:dyDescent="0.25">
      <c r="A2194" s="1"/>
      <c r="B2194" s="1"/>
      <c r="C2194" s="1"/>
      <c r="D2194" s="1"/>
      <c r="E2194" s="1"/>
    </row>
    <row r="2195" spans="1:5" x14ac:dyDescent="0.25">
      <c r="A2195" s="1"/>
      <c r="B2195" s="1"/>
      <c r="C2195" s="1"/>
      <c r="D2195" s="1"/>
      <c r="E2195" s="1"/>
    </row>
    <row r="2196" spans="1:5" x14ac:dyDescent="0.25">
      <c r="A2196" s="1"/>
      <c r="B2196" s="1"/>
      <c r="C2196" s="1"/>
      <c r="D2196" s="1"/>
      <c r="E2196" s="1"/>
    </row>
    <row r="2197" spans="1:5" x14ac:dyDescent="0.25">
      <c r="A2197" s="1"/>
      <c r="B2197" s="1"/>
      <c r="C2197" s="1"/>
      <c r="D2197" s="1"/>
      <c r="E2197" s="1"/>
    </row>
    <row r="2198" spans="1:5" x14ac:dyDescent="0.25">
      <c r="A2198" s="1"/>
      <c r="B2198" s="1"/>
      <c r="C2198" s="1"/>
      <c r="D2198" s="1"/>
      <c r="E2198" s="1"/>
    </row>
    <row r="2199" spans="1:5" x14ac:dyDescent="0.25">
      <c r="A2199" s="1"/>
      <c r="B2199" s="1"/>
      <c r="C2199" s="1"/>
      <c r="D2199" s="1"/>
      <c r="E2199" s="1"/>
    </row>
    <row r="2200" spans="1:5" x14ac:dyDescent="0.25">
      <c r="A2200" s="1"/>
      <c r="B2200" s="1"/>
      <c r="C2200" s="1"/>
      <c r="D2200" s="1"/>
      <c r="E2200" s="1"/>
    </row>
    <row r="2201" spans="1:5" x14ac:dyDescent="0.25">
      <c r="A2201" s="1"/>
      <c r="B2201" s="1"/>
      <c r="C2201" s="1"/>
      <c r="D2201" s="1"/>
      <c r="E2201" s="1"/>
    </row>
    <row r="2202" spans="1:5" x14ac:dyDescent="0.25">
      <c r="A2202" s="1"/>
      <c r="B2202" s="1"/>
      <c r="C2202" s="1"/>
      <c r="D2202" s="1"/>
      <c r="E2202" s="1"/>
    </row>
    <row r="2203" spans="1:5" x14ac:dyDescent="0.25">
      <c r="A2203" s="1"/>
      <c r="B2203" s="1"/>
      <c r="C2203" s="1"/>
      <c r="D2203" s="1"/>
      <c r="E2203" s="1"/>
    </row>
    <row r="2204" spans="1:5" x14ac:dyDescent="0.25">
      <c r="A2204" s="1"/>
      <c r="B2204" s="1"/>
      <c r="C2204" s="1"/>
      <c r="D2204" s="1"/>
      <c r="E2204" s="1"/>
    </row>
    <row r="2205" spans="1:5" x14ac:dyDescent="0.25">
      <c r="A2205" s="1"/>
      <c r="B2205" s="1"/>
      <c r="C2205" s="1"/>
      <c r="D2205" s="1"/>
      <c r="E2205" s="1"/>
    </row>
    <row r="2206" spans="1:5" x14ac:dyDescent="0.25">
      <c r="A2206" s="1"/>
      <c r="B2206" s="1"/>
      <c r="C2206" s="1"/>
      <c r="D2206" s="1"/>
      <c r="E2206" s="1"/>
    </row>
    <row r="2207" spans="1:5" x14ac:dyDescent="0.25">
      <c r="A2207" s="1"/>
      <c r="B2207" s="1"/>
      <c r="C2207" s="1"/>
      <c r="D2207" s="1"/>
      <c r="E2207" s="1"/>
    </row>
    <row r="2208" spans="1:5" x14ac:dyDescent="0.25">
      <c r="A2208" s="1"/>
      <c r="B2208" s="1"/>
      <c r="C2208" s="1"/>
      <c r="D2208" s="1"/>
      <c r="E2208" s="1"/>
    </row>
    <row r="2209" spans="1:5" x14ac:dyDescent="0.25">
      <c r="A2209" s="1"/>
      <c r="B2209" s="1"/>
      <c r="C2209" s="1"/>
      <c r="D2209" s="1"/>
      <c r="E2209" s="1"/>
    </row>
    <row r="2210" spans="1:5" x14ac:dyDescent="0.25">
      <c r="A2210" s="1"/>
      <c r="B2210" s="1"/>
      <c r="C2210" s="1"/>
      <c r="D2210" s="1"/>
      <c r="E2210" s="1"/>
    </row>
    <row r="2211" spans="1:5" x14ac:dyDescent="0.25">
      <c r="A2211" s="1"/>
      <c r="B2211" s="1"/>
      <c r="C2211" s="1"/>
      <c r="D2211" s="1"/>
      <c r="E2211" s="1"/>
    </row>
    <row r="2212" spans="1:5" x14ac:dyDescent="0.25">
      <c r="A2212" s="1"/>
      <c r="B2212" s="1"/>
      <c r="C2212" s="1"/>
      <c r="D2212" s="1"/>
      <c r="E2212" s="1"/>
    </row>
    <row r="2213" spans="1:5" x14ac:dyDescent="0.25">
      <c r="A2213" s="1"/>
      <c r="B2213" s="1"/>
      <c r="C2213" s="1"/>
      <c r="D2213" s="1"/>
      <c r="E2213" s="1"/>
    </row>
    <row r="2214" spans="1:5" x14ac:dyDescent="0.25">
      <c r="A2214" s="1"/>
      <c r="B2214" s="1"/>
      <c r="C2214" s="1"/>
      <c r="D2214" s="1"/>
      <c r="E2214" s="1"/>
    </row>
    <row r="2215" spans="1:5" x14ac:dyDescent="0.25">
      <c r="A2215" s="1"/>
      <c r="B2215" s="1"/>
      <c r="C2215" s="1"/>
      <c r="D2215" s="1"/>
      <c r="E2215" s="1"/>
    </row>
    <row r="2216" spans="1:5" x14ac:dyDescent="0.25">
      <c r="A2216" s="1"/>
      <c r="B2216" s="1"/>
      <c r="C2216" s="1"/>
      <c r="D2216" s="1"/>
      <c r="E2216" s="1"/>
    </row>
    <row r="2217" spans="1:5" x14ac:dyDescent="0.25">
      <c r="A2217" s="1"/>
      <c r="B2217" s="1"/>
      <c r="C2217" s="1"/>
      <c r="D2217" s="1"/>
      <c r="E2217" s="1"/>
    </row>
    <row r="2218" spans="1:5" x14ac:dyDescent="0.25">
      <c r="A2218" s="1"/>
      <c r="B2218" s="1"/>
      <c r="C2218" s="1"/>
      <c r="D2218" s="1"/>
      <c r="E2218" s="1"/>
    </row>
    <row r="2219" spans="1:5" x14ac:dyDescent="0.25">
      <c r="A2219" s="1"/>
      <c r="B2219" s="1"/>
      <c r="C2219" s="1"/>
      <c r="D2219" s="1"/>
      <c r="E2219" s="1"/>
    </row>
    <row r="2220" spans="1:5" x14ac:dyDescent="0.25">
      <c r="A2220" s="1"/>
      <c r="B2220" s="1"/>
      <c r="C2220" s="1"/>
      <c r="D2220" s="1"/>
      <c r="E2220" s="1"/>
    </row>
    <row r="2221" spans="1:5" x14ac:dyDescent="0.25">
      <c r="A2221" s="1"/>
      <c r="B2221" s="1"/>
      <c r="C2221" s="1"/>
      <c r="D2221" s="1"/>
      <c r="E2221" s="1"/>
    </row>
    <row r="2222" spans="1:5" x14ac:dyDescent="0.25">
      <c r="A2222" s="1"/>
      <c r="B2222" s="1"/>
      <c r="C2222" s="1"/>
      <c r="D2222" s="1"/>
      <c r="E2222" s="1"/>
    </row>
    <row r="2223" spans="1:5" x14ac:dyDescent="0.25">
      <c r="A2223" s="1"/>
      <c r="B2223" s="1"/>
      <c r="C2223" s="1"/>
      <c r="D2223" s="1"/>
      <c r="E2223" s="1"/>
    </row>
    <row r="2224" spans="1:5" x14ac:dyDescent="0.25">
      <c r="A2224" s="1"/>
      <c r="B2224" s="1"/>
      <c r="C2224" s="1"/>
      <c r="D2224" s="1"/>
      <c r="E2224" s="1"/>
    </row>
    <row r="2225" spans="1:5" x14ac:dyDescent="0.25">
      <c r="A2225" s="1"/>
      <c r="B2225" s="1"/>
      <c r="C2225" s="1"/>
      <c r="D2225" s="1"/>
      <c r="E2225" s="1"/>
    </row>
    <row r="2226" spans="1:5" x14ac:dyDescent="0.25">
      <c r="A2226" s="1"/>
      <c r="B2226" s="1"/>
      <c r="C2226" s="1"/>
      <c r="D2226" s="1"/>
      <c r="E2226" s="1"/>
    </row>
    <row r="2227" spans="1:5" x14ac:dyDescent="0.25">
      <c r="A2227" s="1"/>
      <c r="B2227" s="1"/>
      <c r="C2227" s="1"/>
      <c r="D2227" s="1"/>
      <c r="E2227" s="1"/>
    </row>
    <row r="2228" spans="1:5" x14ac:dyDescent="0.25">
      <c r="A2228" s="1"/>
      <c r="B2228" s="1"/>
      <c r="C2228" s="1"/>
      <c r="D2228" s="1"/>
      <c r="E2228" s="1"/>
    </row>
    <row r="2229" spans="1:5" x14ac:dyDescent="0.25">
      <c r="A2229" s="1"/>
      <c r="B2229" s="1"/>
      <c r="C2229" s="1"/>
      <c r="D2229" s="1"/>
      <c r="E2229" s="1"/>
    </row>
    <row r="2230" spans="1:5" x14ac:dyDescent="0.25">
      <c r="A2230" s="1"/>
      <c r="B2230" s="1"/>
      <c r="C2230" s="1"/>
      <c r="D2230" s="1"/>
      <c r="E2230" s="1"/>
    </row>
    <row r="2231" spans="1:5" x14ac:dyDescent="0.25">
      <c r="A2231" s="1"/>
      <c r="B2231" s="1"/>
      <c r="C2231" s="1"/>
      <c r="D2231" s="1"/>
      <c r="E2231" s="1"/>
    </row>
    <row r="2232" spans="1:5" x14ac:dyDescent="0.25">
      <c r="A2232" s="1"/>
      <c r="B2232" s="1"/>
      <c r="C2232" s="1"/>
      <c r="D2232" s="1"/>
      <c r="E2232" s="1"/>
    </row>
    <row r="2233" spans="1:5" x14ac:dyDescent="0.25">
      <c r="A2233" s="1"/>
      <c r="B2233" s="1"/>
      <c r="C2233" s="1"/>
      <c r="D2233" s="1"/>
      <c r="E2233" s="1"/>
    </row>
    <row r="2234" spans="1:5" x14ac:dyDescent="0.25">
      <c r="A2234" s="1"/>
      <c r="B2234" s="1"/>
      <c r="C2234" s="1"/>
      <c r="D2234" s="1"/>
      <c r="E2234" s="1"/>
    </row>
    <row r="2235" spans="1:5" x14ac:dyDescent="0.25">
      <c r="A2235" s="1"/>
      <c r="B2235" s="1"/>
      <c r="C2235" s="1"/>
      <c r="D2235" s="1"/>
      <c r="E2235" s="1"/>
    </row>
    <row r="2236" spans="1:5" x14ac:dyDescent="0.25">
      <c r="A2236" s="1"/>
      <c r="B2236" s="1"/>
      <c r="C2236" s="1"/>
      <c r="D2236" s="1"/>
      <c r="E2236" s="1"/>
    </row>
    <row r="2237" spans="1:5" x14ac:dyDescent="0.25">
      <c r="A2237" s="1"/>
      <c r="B2237" s="1"/>
      <c r="C2237" s="1"/>
      <c r="D2237" s="1"/>
      <c r="E2237" s="1"/>
    </row>
    <row r="2238" spans="1:5" x14ac:dyDescent="0.25">
      <c r="A2238" s="1"/>
      <c r="B2238" s="1"/>
      <c r="C2238" s="1"/>
      <c r="D2238" s="1"/>
      <c r="E2238" s="1"/>
    </row>
    <row r="2239" spans="1:5" x14ac:dyDescent="0.25">
      <c r="A2239" s="1"/>
      <c r="B2239" s="1"/>
      <c r="C2239" s="1"/>
      <c r="D2239" s="1"/>
      <c r="E2239" s="1"/>
    </row>
    <row r="2240" spans="1:5" x14ac:dyDescent="0.25">
      <c r="A2240" s="1"/>
      <c r="B2240" s="1"/>
      <c r="C2240" s="1"/>
      <c r="D2240" s="1"/>
      <c r="E2240" s="1"/>
    </row>
    <row r="2241" spans="1:5" x14ac:dyDescent="0.25">
      <c r="A2241" s="1"/>
      <c r="B2241" s="1"/>
      <c r="C2241" s="1"/>
      <c r="D2241" s="1"/>
      <c r="E2241" s="1"/>
    </row>
    <row r="2242" spans="1:5" x14ac:dyDescent="0.25">
      <c r="A2242" s="1"/>
      <c r="B2242" s="1"/>
      <c r="C2242" s="1"/>
      <c r="D2242" s="1"/>
      <c r="E2242" s="1"/>
    </row>
    <row r="2243" spans="1:5" x14ac:dyDescent="0.25">
      <c r="A2243" s="1"/>
      <c r="B2243" s="1"/>
      <c r="C2243" s="1"/>
      <c r="D2243" s="1"/>
      <c r="E2243" s="1"/>
    </row>
    <row r="2244" spans="1:5" x14ac:dyDescent="0.25">
      <c r="A2244" s="1"/>
      <c r="B2244" s="1"/>
      <c r="C2244" s="1"/>
      <c r="D2244" s="1"/>
      <c r="E2244" s="1"/>
    </row>
    <row r="2245" spans="1:5" x14ac:dyDescent="0.25">
      <c r="A2245" s="1"/>
      <c r="B2245" s="1"/>
      <c r="C2245" s="1"/>
      <c r="D2245" s="1"/>
      <c r="E2245" s="1"/>
    </row>
    <row r="2246" spans="1:5" x14ac:dyDescent="0.25">
      <c r="A2246" s="1"/>
      <c r="B2246" s="1"/>
      <c r="C2246" s="1"/>
      <c r="D2246" s="1"/>
      <c r="E2246" s="1"/>
    </row>
    <row r="2247" spans="1:5" x14ac:dyDescent="0.25">
      <c r="A2247" s="1"/>
      <c r="B2247" s="1"/>
      <c r="C2247" s="1"/>
      <c r="D2247" s="1"/>
      <c r="E2247" s="1"/>
    </row>
    <row r="2248" spans="1:5" x14ac:dyDescent="0.25">
      <c r="A2248" s="1"/>
      <c r="B2248" s="1"/>
      <c r="C2248" s="1"/>
      <c r="D2248" s="1"/>
      <c r="E2248" s="1"/>
    </row>
    <row r="2249" spans="1:5" x14ac:dyDescent="0.25">
      <c r="A2249" s="1"/>
      <c r="B2249" s="1"/>
      <c r="C2249" s="1"/>
      <c r="D2249" s="1"/>
      <c r="E2249" s="1"/>
    </row>
    <row r="2250" spans="1:5" x14ac:dyDescent="0.25">
      <c r="A2250" s="1"/>
      <c r="B2250" s="1"/>
      <c r="C2250" s="1"/>
      <c r="D2250" s="1"/>
      <c r="E2250" s="1"/>
    </row>
    <row r="2251" spans="1:5" x14ac:dyDescent="0.25">
      <c r="A2251" s="1"/>
      <c r="B2251" s="1"/>
      <c r="C2251" s="1"/>
      <c r="D2251" s="1"/>
      <c r="E2251" s="1"/>
    </row>
    <row r="2252" spans="1:5" x14ac:dyDescent="0.25">
      <c r="A2252" s="1"/>
      <c r="B2252" s="1"/>
      <c r="C2252" s="1"/>
      <c r="D2252" s="1"/>
      <c r="E2252" s="1"/>
    </row>
    <row r="2253" spans="1:5" x14ac:dyDescent="0.25">
      <c r="A2253" s="1"/>
      <c r="B2253" s="1"/>
      <c r="C2253" s="1"/>
      <c r="D2253" s="1"/>
      <c r="E2253" s="1"/>
    </row>
    <row r="2254" spans="1:5" x14ac:dyDescent="0.25">
      <c r="A2254" s="1"/>
      <c r="B2254" s="1"/>
      <c r="C2254" s="1"/>
      <c r="D2254" s="1"/>
      <c r="E2254" s="1"/>
    </row>
    <row r="2255" spans="1:5" x14ac:dyDescent="0.25">
      <c r="A2255" s="1"/>
      <c r="B2255" s="1"/>
      <c r="C2255" s="1"/>
      <c r="D2255" s="1"/>
      <c r="E2255" s="1"/>
    </row>
    <row r="2256" spans="1:5" x14ac:dyDescent="0.25">
      <c r="A2256" s="1"/>
      <c r="B2256" s="1"/>
      <c r="C2256" s="1"/>
      <c r="D2256" s="1"/>
      <c r="E2256" s="1"/>
    </row>
    <row r="2257" spans="1:5" x14ac:dyDescent="0.25">
      <c r="A2257" s="1"/>
      <c r="B2257" s="1"/>
      <c r="C2257" s="1"/>
      <c r="D2257" s="1"/>
      <c r="E2257" s="1"/>
    </row>
    <row r="2258" spans="1:5" x14ac:dyDescent="0.25">
      <c r="A2258" s="1"/>
      <c r="B2258" s="1"/>
      <c r="C2258" s="1"/>
      <c r="D2258" s="1"/>
      <c r="E2258" s="1"/>
    </row>
    <row r="2259" spans="1:5" x14ac:dyDescent="0.25">
      <c r="A2259" s="1"/>
      <c r="B2259" s="1"/>
      <c r="C2259" s="1"/>
      <c r="D2259" s="1"/>
      <c r="E2259" s="1"/>
    </row>
    <row r="2260" spans="1:5" x14ac:dyDescent="0.25">
      <c r="A2260" s="1"/>
      <c r="B2260" s="1"/>
      <c r="C2260" s="1"/>
      <c r="D2260" s="1"/>
      <c r="E2260" s="1"/>
    </row>
    <row r="2261" spans="1:5" x14ac:dyDescent="0.25">
      <c r="A2261" s="1"/>
      <c r="B2261" s="1"/>
      <c r="C2261" s="1"/>
      <c r="D2261" s="1"/>
      <c r="E2261" s="1"/>
    </row>
    <row r="2262" spans="1:5" x14ac:dyDescent="0.25">
      <c r="A2262" s="1"/>
      <c r="B2262" s="1"/>
      <c r="C2262" s="1"/>
      <c r="D2262" s="1"/>
      <c r="E2262" s="1"/>
    </row>
    <row r="2263" spans="1:5" x14ac:dyDescent="0.25">
      <c r="A2263" s="1"/>
      <c r="B2263" s="1"/>
      <c r="C2263" s="1"/>
      <c r="D2263" s="1"/>
      <c r="E2263" s="1"/>
    </row>
    <row r="2264" spans="1:5" x14ac:dyDescent="0.25">
      <c r="A2264" s="1"/>
      <c r="B2264" s="1"/>
      <c r="C2264" s="1"/>
      <c r="D2264" s="1"/>
      <c r="E2264" s="1"/>
    </row>
    <row r="2265" spans="1:5" x14ac:dyDescent="0.25">
      <c r="A2265" s="1"/>
      <c r="B2265" s="1"/>
      <c r="C2265" s="1"/>
      <c r="D2265" s="1"/>
      <c r="E2265" s="1"/>
    </row>
    <row r="2266" spans="1:5" x14ac:dyDescent="0.25">
      <c r="A2266" s="1"/>
      <c r="B2266" s="1"/>
      <c r="C2266" s="1"/>
      <c r="D2266" s="1"/>
      <c r="E2266" s="1"/>
    </row>
    <row r="2267" spans="1:5" x14ac:dyDescent="0.25">
      <c r="A2267" s="1"/>
      <c r="B2267" s="1"/>
      <c r="C2267" s="1"/>
      <c r="D2267" s="1"/>
      <c r="E2267" s="1"/>
    </row>
    <row r="2268" spans="1:5" x14ac:dyDescent="0.25">
      <c r="A2268" s="1"/>
      <c r="B2268" s="1"/>
      <c r="C2268" s="1"/>
      <c r="D2268" s="1"/>
      <c r="E2268" s="1"/>
    </row>
    <row r="2269" spans="1:5" x14ac:dyDescent="0.25">
      <c r="A2269" s="1"/>
      <c r="B2269" s="1"/>
      <c r="C2269" s="1"/>
      <c r="D2269" s="1"/>
      <c r="E2269" s="1"/>
    </row>
    <row r="2270" spans="1:5" x14ac:dyDescent="0.25">
      <c r="A2270" s="1"/>
      <c r="B2270" s="1"/>
      <c r="C2270" s="1"/>
      <c r="D2270" s="1"/>
      <c r="E2270" s="1"/>
    </row>
    <row r="2271" spans="1:5" x14ac:dyDescent="0.25">
      <c r="A2271" s="1"/>
      <c r="B2271" s="1"/>
      <c r="C2271" s="1"/>
      <c r="D2271" s="1"/>
      <c r="E2271" s="1"/>
    </row>
    <row r="2272" spans="1:5" x14ac:dyDescent="0.25">
      <c r="A2272" s="1"/>
      <c r="B2272" s="1"/>
      <c r="C2272" s="1"/>
      <c r="D2272" s="1"/>
      <c r="E2272" s="1"/>
    </row>
    <row r="2273" spans="1:5" x14ac:dyDescent="0.25">
      <c r="A2273" s="1"/>
      <c r="B2273" s="1"/>
      <c r="C2273" s="1"/>
      <c r="D2273" s="1"/>
      <c r="E2273" s="1"/>
    </row>
    <row r="2274" spans="1:5" x14ac:dyDescent="0.25">
      <c r="A2274" s="1"/>
      <c r="B2274" s="1"/>
      <c r="C2274" s="1"/>
      <c r="D2274" s="1"/>
      <c r="E2274" s="1"/>
    </row>
    <row r="2275" spans="1:5" x14ac:dyDescent="0.25">
      <c r="A2275" s="1"/>
      <c r="B2275" s="1"/>
      <c r="C2275" s="1"/>
      <c r="D2275" s="1"/>
      <c r="E2275" s="1"/>
    </row>
    <row r="2276" spans="1:5" x14ac:dyDescent="0.25">
      <c r="A2276" s="1"/>
      <c r="B2276" s="1"/>
      <c r="C2276" s="1"/>
      <c r="D2276" s="1"/>
      <c r="E2276" s="1"/>
    </row>
    <row r="2277" spans="1:5" x14ac:dyDescent="0.25">
      <c r="A2277" s="1"/>
      <c r="B2277" s="1"/>
      <c r="C2277" s="1"/>
      <c r="D2277" s="1"/>
      <c r="E2277" s="1"/>
    </row>
    <row r="2278" spans="1:5" x14ac:dyDescent="0.25">
      <c r="A2278" s="1"/>
      <c r="B2278" s="1"/>
      <c r="C2278" s="1"/>
      <c r="D2278" s="1"/>
      <c r="E2278" s="1"/>
    </row>
    <row r="2279" spans="1:5" x14ac:dyDescent="0.25">
      <c r="A2279" s="1"/>
      <c r="B2279" s="1"/>
      <c r="C2279" s="1"/>
      <c r="D2279" s="1"/>
      <c r="E2279" s="1"/>
    </row>
    <row r="2280" spans="1:5" x14ac:dyDescent="0.25">
      <c r="A2280" s="1"/>
      <c r="B2280" s="1"/>
      <c r="C2280" s="1"/>
      <c r="D2280" s="1"/>
      <c r="E2280" s="1"/>
    </row>
    <row r="2281" spans="1:5" x14ac:dyDescent="0.25">
      <c r="A2281" s="1"/>
      <c r="B2281" s="1"/>
      <c r="C2281" s="1"/>
      <c r="D2281" s="1"/>
      <c r="E2281" s="1"/>
    </row>
    <row r="2282" spans="1:5" x14ac:dyDescent="0.25">
      <c r="A2282" s="1"/>
      <c r="B2282" s="1"/>
      <c r="C2282" s="1"/>
      <c r="D2282" s="1"/>
      <c r="E2282" s="1"/>
    </row>
    <row r="2283" spans="1:5" x14ac:dyDescent="0.25">
      <c r="A2283" s="1"/>
      <c r="B2283" s="1"/>
      <c r="C2283" s="1"/>
      <c r="D2283" s="1"/>
      <c r="E2283" s="1"/>
    </row>
    <row r="2284" spans="1:5" x14ac:dyDescent="0.25">
      <c r="A2284" s="1"/>
      <c r="B2284" s="1"/>
      <c r="C2284" s="1"/>
      <c r="D2284" s="1"/>
      <c r="E2284" s="1"/>
    </row>
    <row r="2285" spans="1:5" x14ac:dyDescent="0.25">
      <c r="A2285" s="1"/>
      <c r="B2285" s="1"/>
      <c r="C2285" s="1"/>
      <c r="D2285" s="1"/>
      <c r="E2285" s="1"/>
    </row>
    <row r="2286" spans="1:5" x14ac:dyDescent="0.25">
      <c r="A2286" s="1"/>
      <c r="B2286" s="1"/>
      <c r="C2286" s="1"/>
      <c r="D2286" s="1"/>
      <c r="E2286" s="1"/>
    </row>
    <row r="2287" spans="1:5" x14ac:dyDescent="0.25">
      <c r="A2287" s="1"/>
      <c r="B2287" s="1"/>
      <c r="C2287" s="1"/>
      <c r="D2287" s="1"/>
      <c r="E2287" s="1"/>
    </row>
    <row r="2288" spans="1:5" x14ac:dyDescent="0.25">
      <c r="A2288" s="1"/>
      <c r="B2288" s="1"/>
      <c r="C2288" s="1"/>
      <c r="D2288" s="1"/>
      <c r="E2288" s="1"/>
    </row>
    <row r="2289" spans="1:5" x14ac:dyDescent="0.25">
      <c r="A2289" s="1"/>
      <c r="B2289" s="1"/>
      <c r="C2289" s="1"/>
      <c r="D2289" s="1"/>
      <c r="E2289" s="1"/>
    </row>
    <row r="2290" spans="1:5" x14ac:dyDescent="0.25">
      <c r="A2290" s="1"/>
      <c r="B2290" s="1"/>
      <c r="C2290" s="1"/>
      <c r="D2290" s="1"/>
      <c r="E2290" s="1"/>
    </row>
    <row r="2291" spans="1:5" x14ac:dyDescent="0.25">
      <c r="A2291" s="1"/>
      <c r="B2291" s="1"/>
      <c r="C2291" s="1"/>
      <c r="D2291" s="1"/>
      <c r="E2291" s="1"/>
    </row>
    <row r="2292" spans="1:5" x14ac:dyDescent="0.25">
      <c r="A2292" s="1"/>
      <c r="B2292" s="1"/>
      <c r="C2292" s="1"/>
      <c r="D2292" s="1"/>
      <c r="E2292" s="1"/>
    </row>
    <row r="2293" spans="1:5" x14ac:dyDescent="0.25">
      <c r="A2293" s="1"/>
      <c r="B2293" s="1"/>
      <c r="C2293" s="1"/>
      <c r="D2293" s="1"/>
      <c r="E2293" s="1"/>
    </row>
    <row r="2294" spans="1:5" x14ac:dyDescent="0.25">
      <c r="A2294" s="1"/>
      <c r="B2294" s="1"/>
      <c r="C2294" s="1"/>
      <c r="D2294" s="1"/>
      <c r="E2294" s="1"/>
    </row>
    <row r="2295" spans="1:5" x14ac:dyDescent="0.25">
      <c r="A2295" s="1"/>
      <c r="B2295" s="1"/>
      <c r="C2295" s="1"/>
      <c r="D2295" s="1"/>
      <c r="E2295" s="1"/>
    </row>
    <row r="2296" spans="1:5" x14ac:dyDescent="0.25">
      <c r="A2296" s="1"/>
      <c r="B2296" s="1"/>
      <c r="C2296" s="1"/>
      <c r="D2296" s="1"/>
      <c r="E2296" s="1"/>
    </row>
    <row r="2297" spans="1:5" x14ac:dyDescent="0.25">
      <c r="A2297" s="1"/>
      <c r="B2297" s="1"/>
      <c r="C2297" s="1"/>
      <c r="D2297" s="1"/>
      <c r="E2297" s="1"/>
    </row>
    <row r="2298" spans="1:5" x14ac:dyDescent="0.25">
      <c r="A2298" s="1"/>
      <c r="B2298" s="1"/>
      <c r="C2298" s="1"/>
      <c r="D2298" s="1"/>
      <c r="E2298" s="1"/>
    </row>
    <row r="2299" spans="1:5" x14ac:dyDescent="0.25">
      <c r="A2299" s="1"/>
      <c r="B2299" s="1"/>
      <c r="C2299" s="1"/>
      <c r="D2299" s="1"/>
      <c r="E2299" s="1"/>
    </row>
    <row r="2300" spans="1:5" x14ac:dyDescent="0.25">
      <c r="A2300" s="1"/>
      <c r="B2300" s="1"/>
      <c r="C2300" s="1"/>
      <c r="D2300" s="1"/>
      <c r="E2300" s="1"/>
    </row>
    <row r="2301" spans="1:5" x14ac:dyDescent="0.25">
      <c r="A2301" s="1"/>
      <c r="B2301" s="1"/>
      <c r="C2301" s="1"/>
      <c r="D2301" s="1"/>
      <c r="E2301" s="1"/>
    </row>
    <row r="2302" spans="1:5" x14ac:dyDescent="0.25">
      <c r="A2302" s="1"/>
      <c r="B2302" s="1"/>
      <c r="C2302" s="1"/>
      <c r="D2302" s="1"/>
      <c r="E2302" s="1"/>
    </row>
    <row r="2303" spans="1:5" x14ac:dyDescent="0.25">
      <c r="A2303" s="1"/>
      <c r="B2303" s="1"/>
      <c r="C2303" s="1"/>
      <c r="D2303" s="1"/>
      <c r="E2303" s="1"/>
    </row>
    <row r="2304" spans="1:5" x14ac:dyDescent="0.25">
      <c r="A2304" s="1"/>
      <c r="B2304" s="1"/>
      <c r="C2304" s="1"/>
      <c r="D2304" s="1"/>
      <c r="E2304" s="1"/>
    </row>
    <row r="2305" spans="1:5" x14ac:dyDescent="0.25">
      <c r="A2305" s="1"/>
      <c r="B2305" s="1"/>
      <c r="C2305" s="1"/>
      <c r="D2305" s="1"/>
      <c r="E2305" s="1"/>
    </row>
    <row r="2306" spans="1:5" x14ac:dyDescent="0.25">
      <c r="A2306" s="1"/>
      <c r="B2306" s="1"/>
      <c r="C2306" s="1"/>
      <c r="D2306" s="1"/>
      <c r="E2306" s="1"/>
    </row>
    <row r="2307" spans="1:5" x14ac:dyDescent="0.25">
      <c r="A2307" s="1"/>
      <c r="B2307" s="1"/>
      <c r="C2307" s="1"/>
      <c r="D2307" s="1"/>
      <c r="E2307" s="1"/>
    </row>
    <row r="2308" spans="1:5" x14ac:dyDescent="0.25">
      <c r="A2308" s="1"/>
      <c r="B2308" s="1"/>
      <c r="C2308" s="1"/>
      <c r="D2308" s="1"/>
      <c r="E2308" s="1"/>
    </row>
    <row r="2309" spans="1:5" x14ac:dyDescent="0.25">
      <c r="A2309" s="1"/>
      <c r="B2309" s="1"/>
      <c r="C2309" s="1"/>
      <c r="D2309" s="1"/>
      <c r="E2309" s="1"/>
    </row>
    <row r="2310" spans="1:5" x14ac:dyDescent="0.25">
      <c r="A2310" s="1"/>
      <c r="B2310" s="1"/>
      <c r="C2310" s="1"/>
      <c r="D2310" s="1"/>
      <c r="E2310" s="1"/>
    </row>
    <row r="2311" spans="1:5" x14ac:dyDescent="0.25">
      <c r="A2311" s="1"/>
      <c r="B2311" s="1"/>
      <c r="C2311" s="1"/>
      <c r="D2311" s="1"/>
      <c r="E2311" s="1"/>
    </row>
    <row r="2312" spans="1:5" x14ac:dyDescent="0.25">
      <c r="A2312" s="1"/>
      <c r="B2312" s="1"/>
      <c r="C2312" s="1"/>
      <c r="D2312" s="1"/>
      <c r="E2312" s="1"/>
    </row>
    <row r="2313" spans="1:5" x14ac:dyDescent="0.25">
      <c r="A2313" s="1"/>
      <c r="B2313" s="1"/>
      <c r="C2313" s="1"/>
      <c r="D2313" s="1"/>
      <c r="E2313" s="1"/>
    </row>
    <row r="2314" spans="1:5" x14ac:dyDescent="0.25">
      <c r="A2314" s="1"/>
      <c r="B2314" s="1"/>
      <c r="C2314" s="1"/>
      <c r="D2314" s="1"/>
      <c r="E2314" s="1"/>
    </row>
    <row r="2315" spans="1:5" x14ac:dyDescent="0.25">
      <c r="A2315" s="1"/>
      <c r="B2315" s="1"/>
      <c r="C2315" s="1"/>
      <c r="D2315" s="1"/>
      <c r="E2315" s="1"/>
    </row>
    <row r="2316" spans="1:5" x14ac:dyDescent="0.25">
      <c r="A2316" s="1"/>
      <c r="B2316" s="1"/>
      <c r="C2316" s="1"/>
      <c r="D2316" s="1"/>
      <c r="E2316" s="1"/>
    </row>
    <row r="2317" spans="1:5" x14ac:dyDescent="0.25">
      <c r="A2317" s="1"/>
      <c r="B2317" s="1"/>
      <c r="C2317" s="1"/>
      <c r="D2317" s="1"/>
      <c r="E2317" s="1"/>
    </row>
    <row r="2318" spans="1:5" x14ac:dyDescent="0.25">
      <c r="A2318" s="1"/>
      <c r="B2318" s="1"/>
      <c r="C2318" s="1"/>
      <c r="D2318" s="1"/>
      <c r="E2318" s="1"/>
    </row>
    <row r="2319" spans="1:5" x14ac:dyDescent="0.25">
      <c r="A2319" s="1"/>
      <c r="B2319" s="1"/>
      <c r="C2319" s="1"/>
      <c r="D2319" s="1"/>
      <c r="E2319" s="1"/>
    </row>
    <row r="2320" spans="1:5" x14ac:dyDescent="0.25">
      <c r="A2320" s="1"/>
      <c r="B2320" s="1"/>
      <c r="C2320" s="1"/>
      <c r="D2320" s="1"/>
      <c r="E2320" s="1"/>
    </row>
    <row r="2321" spans="1:5" x14ac:dyDescent="0.25">
      <c r="A2321" s="1"/>
      <c r="B2321" s="1"/>
      <c r="C2321" s="1"/>
      <c r="D2321" s="1"/>
      <c r="E2321" s="1"/>
    </row>
    <row r="2322" spans="1:5" x14ac:dyDescent="0.25">
      <c r="A2322" s="1"/>
      <c r="B2322" s="1"/>
      <c r="C2322" s="1"/>
      <c r="D2322" s="1"/>
      <c r="E2322" s="1"/>
    </row>
    <row r="2323" spans="1:5" x14ac:dyDescent="0.25">
      <c r="A2323" s="1"/>
      <c r="B2323" s="1"/>
      <c r="C2323" s="1"/>
      <c r="D2323" s="1"/>
      <c r="E2323" s="1"/>
    </row>
    <row r="2324" spans="1:5" x14ac:dyDescent="0.25">
      <c r="A2324" s="1"/>
      <c r="B2324" s="1"/>
      <c r="C2324" s="1"/>
      <c r="D2324" s="1"/>
      <c r="E2324" s="1"/>
    </row>
    <row r="2325" spans="1:5" x14ac:dyDescent="0.25">
      <c r="A2325" s="1"/>
      <c r="B2325" s="1"/>
      <c r="C2325" s="1"/>
      <c r="D2325" s="1"/>
      <c r="E2325" s="1"/>
    </row>
    <row r="2326" spans="1:5" x14ac:dyDescent="0.25">
      <c r="A2326" s="1"/>
      <c r="B2326" s="1"/>
      <c r="C2326" s="1"/>
      <c r="D2326" s="1"/>
      <c r="E2326" s="1"/>
    </row>
    <row r="2327" spans="1:5" x14ac:dyDescent="0.25">
      <c r="A2327" s="1"/>
      <c r="B2327" s="1"/>
      <c r="C2327" s="1"/>
      <c r="D2327" s="1"/>
      <c r="E2327" s="1"/>
    </row>
    <row r="2328" spans="1:5" x14ac:dyDescent="0.25">
      <c r="A2328" s="1"/>
      <c r="B2328" s="1"/>
      <c r="C2328" s="1"/>
      <c r="D2328" s="1"/>
      <c r="E2328" s="1"/>
    </row>
    <row r="2329" spans="1:5" x14ac:dyDescent="0.25">
      <c r="A2329" s="1"/>
      <c r="B2329" s="1"/>
      <c r="C2329" s="1"/>
      <c r="D2329" s="1"/>
      <c r="E2329" s="1"/>
    </row>
    <row r="2330" spans="1:5" x14ac:dyDescent="0.25">
      <c r="A2330" s="1"/>
      <c r="B2330" s="1"/>
      <c r="C2330" s="1"/>
      <c r="D2330" s="1"/>
      <c r="E2330" s="1"/>
    </row>
    <row r="2331" spans="1:5" x14ac:dyDescent="0.25">
      <c r="A2331" s="1"/>
      <c r="B2331" s="1"/>
      <c r="C2331" s="1"/>
      <c r="D2331" s="1"/>
      <c r="E2331" s="1"/>
    </row>
    <row r="2332" spans="1:5" x14ac:dyDescent="0.25">
      <c r="A2332" s="1"/>
      <c r="B2332" s="1"/>
      <c r="C2332" s="1"/>
      <c r="D2332" s="1"/>
      <c r="E2332" s="1"/>
    </row>
    <row r="2333" spans="1:5" x14ac:dyDescent="0.25">
      <c r="A2333" s="1"/>
      <c r="B2333" s="1"/>
      <c r="C2333" s="1"/>
      <c r="D2333" s="1"/>
      <c r="E2333" s="1"/>
    </row>
    <row r="2334" spans="1:5" x14ac:dyDescent="0.25">
      <c r="A2334" s="1"/>
      <c r="B2334" s="1"/>
      <c r="C2334" s="1"/>
      <c r="D2334" s="1"/>
      <c r="E2334" s="1"/>
    </row>
    <row r="2335" spans="1:5" x14ac:dyDescent="0.25">
      <c r="A2335" s="1"/>
      <c r="B2335" s="1"/>
      <c r="C2335" s="1"/>
      <c r="D2335" s="1"/>
      <c r="E2335" s="1"/>
    </row>
    <row r="2336" spans="1:5" x14ac:dyDescent="0.25">
      <c r="A2336" s="1"/>
      <c r="B2336" s="1"/>
      <c r="C2336" s="1"/>
      <c r="D2336" s="1"/>
      <c r="E2336" s="1"/>
    </row>
    <row r="2337" spans="1:5" x14ac:dyDescent="0.25">
      <c r="A2337" s="1"/>
      <c r="B2337" s="1"/>
      <c r="C2337" s="1"/>
      <c r="D2337" s="1"/>
      <c r="E2337" s="1"/>
    </row>
    <row r="2338" spans="1:5" x14ac:dyDescent="0.25">
      <c r="A2338" s="1"/>
      <c r="B2338" s="1"/>
      <c r="C2338" s="1"/>
      <c r="D2338" s="1"/>
      <c r="E2338" s="1"/>
    </row>
    <row r="2339" spans="1:5" x14ac:dyDescent="0.25">
      <c r="A2339" s="1"/>
      <c r="B2339" s="1"/>
      <c r="C2339" s="1"/>
      <c r="D2339" s="1"/>
      <c r="E2339" s="1"/>
    </row>
    <row r="2340" spans="1:5" x14ac:dyDescent="0.25">
      <c r="A2340" s="1"/>
      <c r="B2340" s="1"/>
      <c r="C2340" s="1"/>
      <c r="D2340" s="1"/>
      <c r="E2340" s="1"/>
    </row>
    <row r="2341" spans="1:5" x14ac:dyDescent="0.25">
      <c r="A2341" s="1"/>
      <c r="B2341" s="1"/>
      <c r="C2341" s="1"/>
      <c r="D2341" s="1"/>
      <c r="E2341" s="1"/>
    </row>
    <row r="2342" spans="1:5" x14ac:dyDescent="0.25">
      <c r="A2342" s="1"/>
      <c r="B2342" s="1"/>
      <c r="C2342" s="1"/>
      <c r="D2342" s="1"/>
      <c r="E2342" s="1"/>
    </row>
    <row r="2343" spans="1:5" x14ac:dyDescent="0.25">
      <c r="A2343" s="1"/>
      <c r="B2343" s="1"/>
      <c r="C2343" s="1"/>
      <c r="D2343" s="1"/>
      <c r="E2343" s="1"/>
    </row>
    <row r="2344" spans="1:5" x14ac:dyDescent="0.25">
      <c r="A2344" s="1"/>
      <c r="B2344" s="1"/>
      <c r="C2344" s="1"/>
      <c r="D2344" s="1"/>
      <c r="E2344" s="1"/>
    </row>
    <row r="2345" spans="1:5" x14ac:dyDescent="0.25">
      <c r="A2345" s="1"/>
      <c r="B2345" s="1"/>
      <c r="C2345" s="1"/>
      <c r="D2345" s="1"/>
      <c r="E2345" s="1"/>
    </row>
    <row r="2346" spans="1:5" x14ac:dyDescent="0.25">
      <c r="A2346" s="1"/>
      <c r="B2346" s="1"/>
      <c r="C2346" s="1"/>
      <c r="D2346" s="1"/>
      <c r="E2346" s="1"/>
    </row>
    <row r="2347" spans="1:5" x14ac:dyDescent="0.25">
      <c r="A2347" s="1"/>
      <c r="B2347" s="1"/>
      <c r="C2347" s="1"/>
      <c r="D2347" s="1"/>
      <c r="E2347" s="1"/>
    </row>
    <row r="2348" spans="1:5" x14ac:dyDescent="0.25">
      <c r="A2348" s="1"/>
      <c r="B2348" s="1"/>
      <c r="C2348" s="1"/>
      <c r="D2348" s="1"/>
      <c r="E2348" s="1"/>
    </row>
    <row r="2349" spans="1:5" x14ac:dyDescent="0.25">
      <c r="A2349" s="1"/>
      <c r="B2349" s="1"/>
      <c r="C2349" s="1"/>
      <c r="D2349" s="1"/>
      <c r="E2349" s="1"/>
    </row>
    <row r="2350" spans="1:5" x14ac:dyDescent="0.25">
      <c r="A2350" s="1"/>
      <c r="B2350" s="1"/>
      <c r="C2350" s="1"/>
      <c r="D2350" s="1"/>
      <c r="E2350" s="1"/>
    </row>
    <row r="2351" spans="1:5" x14ac:dyDescent="0.25">
      <c r="A2351" s="1"/>
      <c r="B2351" s="1"/>
      <c r="C2351" s="1"/>
      <c r="D2351" s="1"/>
      <c r="E2351" s="1"/>
    </row>
    <row r="2352" spans="1:5" x14ac:dyDescent="0.25">
      <c r="A2352" s="1"/>
      <c r="B2352" s="1"/>
      <c r="C2352" s="1"/>
      <c r="D2352" s="1"/>
      <c r="E2352" s="1"/>
    </row>
    <row r="2353" spans="1:5" x14ac:dyDescent="0.25">
      <c r="A2353" s="1"/>
      <c r="B2353" s="1"/>
      <c r="C2353" s="1"/>
      <c r="D2353" s="1"/>
      <c r="E2353" s="1"/>
    </row>
    <row r="2354" spans="1:5" x14ac:dyDescent="0.25">
      <c r="A2354" s="1"/>
      <c r="B2354" s="1"/>
      <c r="C2354" s="1"/>
      <c r="D2354" s="1"/>
      <c r="E2354" s="1"/>
    </row>
    <row r="2355" spans="1:5" x14ac:dyDescent="0.25">
      <c r="A2355" s="1"/>
      <c r="B2355" s="1"/>
      <c r="C2355" s="1"/>
      <c r="D2355" s="1"/>
      <c r="E2355" s="1"/>
    </row>
    <row r="2356" spans="1:5" x14ac:dyDescent="0.25">
      <c r="A2356" s="1"/>
      <c r="B2356" s="1"/>
      <c r="C2356" s="1"/>
      <c r="D2356" s="1"/>
      <c r="E2356" s="1"/>
    </row>
    <row r="2357" spans="1:5" x14ac:dyDescent="0.25">
      <c r="A2357" s="1"/>
      <c r="B2357" s="1"/>
      <c r="C2357" s="1"/>
      <c r="D2357" s="1"/>
      <c r="E2357" s="1"/>
    </row>
    <row r="2358" spans="1:5" x14ac:dyDescent="0.25">
      <c r="A2358" s="1"/>
      <c r="B2358" s="1"/>
      <c r="C2358" s="1"/>
      <c r="D2358" s="1"/>
      <c r="E2358" s="1"/>
    </row>
    <row r="2359" spans="1:5" x14ac:dyDescent="0.25">
      <c r="A2359" s="1"/>
      <c r="B2359" s="1"/>
      <c r="C2359" s="1"/>
      <c r="D2359" s="1"/>
      <c r="E2359" s="1"/>
    </row>
    <row r="2360" spans="1:5" x14ac:dyDescent="0.25">
      <c r="A2360" s="1"/>
      <c r="B2360" s="1"/>
      <c r="C2360" s="1"/>
      <c r="D2360" s="1"/>
      <c r="E2360" s="1"/>
    </row>
    <row r="2361" spans="1:5" x14ac:dyDescent="0.25">
      <c r="A2361" s="1"/>
      <c r="B2361" s="1"/>
      <c r="C2361" s="1"/>
      <c r="D2361" s="1"/>
      <c r="E2361" s="1"/>
    </row>
    <row r="2362" spans="1:5" x14ac:dyDescent="0.25">
      <c r="A2362" s="1"/>
      <c r="B2362" s="1"/>
      <c r="C2362" s="1"/>
      <c r="D2362" s="1"/>
      <c r="E2362" s="1"/>
    </row>
    <row r="2363" spans="1:5" x14ac:dyDescent="0.25">
      <c r="A2363" s="1"/>
      <c r="B2363" s="1"/>
      <c r="C2363" s="1"/>
      <c r="D2363" s="1"/>
      <c r="E2363" s="1"/>
    </row>
    <row r="2364" spans="1:5" x14ac:dyDescent="0.25">
      <c r="A2364" s="1"/>
      <c r="B2364" s="1"/>
      <c r="C2364" s="1"/>
      <c r="D2364" s="1"/>
      <c r="E2364" s="1"/>
    </row>
    <row r="2365" spans="1:5" x14ac:dyDescent="0.25">
      <c r="A2365" s="1"/>
      <c r="B2365" s="1"/>
      <c r="C2365" s="1"/>
      <c r="D2365" s="1"/>
      <c r="E2365" s="1"/>
    </row>
    <row r="2366" spans="1:5" x14ac:dyDescent="0.25">
      <c r="A2366" s="1"/>
      <c r="B2366" s="1"/>
      <c r="C2366" s="1"/>
      <c r="D2366" s="1"/>
      <c r="E2366" s="1"/>
    </row>
    <row r="2367" spans="1:5" x14ac:dyDescent="0.25">
      <c r="A2367" s="1"/>
      <c r="B2367" s="1"/>
      <c r="C2367" s="1"/>
      <c r="D2367" s="1"/>
      <c r="E2367" s="1"/>
    </row>
    <row r="2368" spans="1:5" x14ac:dyDescent="0.25">
      <c r="A2368" s="1"/>
      <c r="B2368" s="1"/>
      <c r="C2368" s="1"/>
      <c r="D2368" s="1"/>
      <c r="E2368" s="1"/>
    </row>
    <row r="2369" spans="1:5" x14ac:dyDescent="0.25">
      <c r="A2369" s="1"/>
      <c r="B2369" s="1"/>
      <c r="C2369" s="1"/>
      <c r="D2369" s="1"/>
      <c r="E2369" s="1"/>
    </row>
    <row r="2370" spans="1:5" x14ac:dyDescent="0.25">
      <c r="A2370" s="1"/>
      <c r="B2370" s="1"/>
      <c r="C2370" s="1"/>
      <c r="D2370" s="1"/>
      <c r="E2370" s="1"/>
    </row>
    <row r="2371" spans="1:5" x14ac:dyDescent="0.25">
      <c r="A2371" s="1"/>
      <c r="B2371" s="1"/>
      <c r="C2371" s="1"/>
      <c r="D2371" s="1"/>
      <c r="E2371" s="1"/>
    </row>
    <row r="2372" spans="1:5" x14ac:dyDescent="0.25">
      <c r="A2372" s="1"/>
      <c r="B2372" s="1"/>
      <c r="C2372" s="1"/>
      <c r="D2372" s="1"/>
      <c r="E2372" s="1"/>
    </row>
    <row r="2373" spans="1:5" x14ac:dyDescent="0.25">
      <c r="A2373" s="1"/>
      <c r="B2373" s="1"/>
      <c r="C2373" s="1"/>
      <c r="D2373" s="1"/>
      <c r="E2373" s="1"/>
    </row>
    <row r="2374" spans="1:5" x14ac:dyDescent="0.25">
      <c r="A2374" s="1"/>
      <c r="B2374" s="1"/>
      <c r="C2374" s="1"/>
      <c r="D2374" s="1"/>
      <c r="E2374" s="1"/>
    </row>
    <row r="2375" spans="1:5" x14ac:dyDescent="0.25">
      <c r="A2375" s="1"/>
      <c r="B2375" s="1"/>
      <c r="C2375" s="1"/>
      <c r="D2375" s="1"/>
      <c r="E2375" s="1"/>
    </row>
    <row r="2376" spans="1:5" x14ac:dyDescent="0.25">
      <c r="A2376" s="1"/>
      <c r="B2376" s="1"/>
      <c r="C2376" s="1"/>
      <c r="D2376" s="1"/>
      <c r="E2376" s="1"/>
    </row>
    <row r="2377" spans="1:5" x14ac:dyDescent="0.25">
      <c r="A2377" s="1"/>
      <c r="B2377" s="1"/>
      <c r="C2377" s="1"/>
      <c r="D2377" s="1"/>
      <c r="E2377" s="1"/>
    </row>
    <row r="2378" spans="1:5" x14ac:dyDescent="0.25">
      <c r="A2378" s="1"/>
      <c r="B2378" s="1"/>
      <c r="C2378" s="1"/>
      <c r="D2378" s="1"/>
      <c r="E2378" s="1"/>
    </row>
    <row r="2379" spans="1:5" x14ac:dyDescent="0.25">
      <c r="A2379" s="1"/>
      <c r="B2379" s="1"/>
      <c r="C2379" s="1"/>
      <c r="D2379" s="1"/>
      <c r="E2379" s="1"/>
    </row>
    <row r="2380" spans="1:5" x14ac:dyDescent="0.25">
      <c r="A2380" s="1"/>
      <c r="B2380" s="1"/>
      <c r="C2380" s="1"/>
      <c r="D2380" s="1"/>
      <c r="E2380" s="1"/>
    </row>
    <row r="2381" spans="1:5" x14ac:dyDescent="0.25">
      <c r="A2381" s="1"/>
      <c r="B2381" s="1"/>
      <c r="C2381" s="1"/>
      <c r="D2381" s="1"/>
      <c r="E2381" s="1"/>
    </row>
    <row r="2382" spans="1:5" x14ac:dyDescent="0.25">
      <c r="A2382" s="1"/>
      <c r="B2382" s="1"/>
      <c r="C2382" s="1"/>
      <c r="D2382" s="1"/>
      <c r="E2382" s="1"/>
    </row>
    <row r="2383" spans="1:5" x14ac:dyDescent="0.25">
      <c r="A2383" s="1"/>
      <c r="B2383" s="1"/>
      <c r="C2383" s="1"/>
      <c r="D2383" s="1"/>
      <c r="E2383" s="1"/>
    </row>
    <row r="2384" spans="1:5" x14ac:dyDescent="0.25">
      <c r="A2384" s="1"/>
      <c r="B2384" s="1"/>
      <c r="C2384" s="1"/>
      <c r="D2384" s="1"/>
      <c r="E2384" s="1"/>
    </row>
    <row r="2385" spans="1:5" x14ac:dyDescent="0.25">
      <c r="A2385" s="1"/>
      <c r="B2385" s="1"/>
      <c r="C2385" s="1"/>
      <c r="D2385" s="1"/>
      <c r="E2385" s="1"/>
    </row>
    <row r="2386" spans="1:5" x14ac:dyDescent="0.25">
      <c r="A2386" s="1"/>
      <c r="B2386" s="1"/>
      <c r="C2386" s="1"/>
      <c r="D2386" s="1"/>
      <c r="E2386" s="1"/>
    </row>
    <row r="2387" spans="1:5" x14ac:dyDescent="0.25">
      <c r="A2387" s="1"/>
      <c r="B2387" s="1"/>
      <c r="C2387" s="1"/>
      <c r="D2387" s="1"/>
      <c r="E2387" s="1"/>
    </row>
    <row r="2388" spans="1:5" x14ac:dyDescent="0.25">
      <c r="A2388" s="1"/>
      <c r="B2388" s="1"/>
      <c r="C2388" s="1"/>
      <c r="D2388" s="1"/>
      <c r="E2388" s="1"/>
    </row>
    <row r="2389" spans="1:5" x14ac:dyDescent="0.25">
      <c r="A2389" s="1"/>
      <c r="B2389" s="1"/>
      <c r="C2389" s="1"/>
      <c r="D2389" s="1"/>
      <c r="E2389" s="1"/>
    </row>
    <row r="2390" spans="1:5" x14ac:dyDescent="0.25">
      <c r="A2390" s="1"/>
      <c r="B2390" s="1"/>
      <c r="C2390" s="1"/>
      <c r="D2390" s="1"/>
      <c r="E2390" s="1"/>
    </row>
    <row r="2391" spans="1:5" x14ac:dyDescent="0.25">
      <c r="A2391" s="1"/>
      <c r="B2391" s="1"/>
      <c r="C2391" s="1"/>
      <c r="D2391" s="1"/>
      <c r="E2391" s="1"/>
    </row>
    <row r="2392" spans="1:5" x14ac:dyDescent="0.25">
      <c r="A2392" s="1"/>
      <c r="B2392" s="1"/>
      <c r="C2392" s="1"/>
      <c r="D2392" s="1"/>
      <c r="E2392" s="1"/>
    </row>
    <row r="2393" spans="1:5" x14ac:dyDescent="0.25">
      <c r="A2393" s="1"/>
      <c r="B2393" s="1"/>
      <c r="C2393" s="1"/>
      <c r="D2393" s="1"/>
      <c r="E2393" s="1"/>
    </row>
    <row r="2394" spans="1:5" x14ac:dyDescent="0.25">
      <c r="A2394" s="1"/>
      <c r="B2394" s="1"/>
      <c r="C2394" s="1"/>
      <c r="D2394" s="1"/>
      <c r="E2394" s="1"/>
    </row>
    <row r="2395" spans="1:5" x14ac:dyDescent="0.25">
      <c r="A2395" s="1"/>
      <c r="B2395" s="1"/>
      <c r="C2395" s="1"/>
      <c r="D2395" s="1"/>
      <c r="E2395" s="1"/>
    </row>
    <row r="2396" spans="1:5" x14ac:dyDescent="0.25">
      <c r="A2396" s="1"/>
      <c r="B2396" s="1"/>
      <c r="C2396" s="1"/>
      <c r="D2396" s="1"/>
      <c r="E2396" s="1"/>
    </row>
    <row r="2397" spans="1:5" x14ac:dyDescent="0.25">
      <c r="A2397" s="1"/>
      <c r="B2397" s="1"/>
      <c r="C2397" s="1"/>
      <c r="D2397" s="1"/>
      <c r="E2397" s="1"/>
    </row>
    <row r="2398" spans="1:5" x14ac:dyDescent="0.25">
      <c r="A2398" s="1"/>
      <c r="B2398" s="1"/>
      <c r="C2398" s="1"/>
      <c r="D2398" s="1"/>
      <c r="E2398" s="1"/>
    </row>
    <row r="2399" spans="1:5" x14ac:dyDescent="0.25">
      <c r="A2399" s="1"/>
      <c r="B2399" s="1"/>
      <c r="C2399" s="1"/>
      <c r="D2399" s="1"/>
      <c r="E2399" s="1"/>
    </row>
    <row r="2400" spans="1:5" x14ac:dyDescent="0.25">
      <c r="A2400" s="1"/>
      <c r="B2400" s="1"/>
      <c r="C2400" s="1"/>
      <c r="D2400" s="1"/>
      <c r="E2400" s="1"/>
    </row>
    <row r="2401" spans="1:5" x14ac:dyDescent="0.25">
      <c r="A2401" s="1"/>
      <c r="B2401" s="1"/>
      <c r="C2401" s="1"/>
      <c r="D2401" s="1"/>
      <c r="E2401" s="1"/>
    </row>
    <row r="2402" spans="1:5" x14ac:dyDescent="0.25">
      <c r="A2402" s="1"/>
      <c r="B2402" s="1"/>
      <c r="C2402" s="1"/>
      <c r="D2402" s="1"/>
      <c r="E2402" s="1"/>
    </row>
    <row r="2403" spans="1:5" x14ac:dyDescent="0.25">
      <c r="A2403" s="1"/>
      <c r="B2403" s="1"/>
      <c r="C2403" s="1"/>
      <c r="D2403" s="1"/>
      <c r="E2403" s="1"/>
    </row>
    <row r="2404" spans="1:5" x14ac:dyDescent="0.25">
      <c r="A2404" s="1"/>
      <c r="B2404" s="1"/>
      <c r="C2404" s="1"/>
      <c r="D2404" s="1"/>
      <c r="E2404" s="1"/>
    </row>
    <row r="2405" spans="1:5" x14ac:dyDescent="0.25">
      <c r="A2405" s="1"/>
      <c r="B2405" s="1"/>
      <c r="C2405" s="1"/>
      <c r="D2405" s="1"/>
      <c r="E2405" s="1"/>
    </row>
    <row r="2406" spans="1:5" x14ac:dyDescent="0.25">
      <c r="A2406" s="1"/>
      <c r="B2406" s="1"/>
      <c r="C2406" s="1"/>
      <c r="D2406" s="1"/>
      <c r="E2406" s="1"/>
    </row>
    <row r="2407" spans="1:5" x14ac:dyDescent="0.25">
      <c r="A2407" s="1"/>
      <c r="B2407" s="1"/>
      <c r="C2407" s="1"/>
      <c r="D2407" s="1"/>
      <c r="E2407" s="1"/>
    </row>
    <row r="2408" spans="1:5" x14ac:dyDescent="0.25">
      <c r="A2408" s="1"/>
      <c r="B2408" s="1"/>
      <c r="C2408" s="1"/>
      <c r="D2408" s="1"/>
      <c r="E2408" s="1"/>
    </row>
    <row r="2409" spans="1:5" x14ac:dyDescent="0.25">
      <c r="A2409" s="1"/>
      <c r="B2409" s="1"/>
      <c r="C2409" s="1"/>
      <c r="D2409" s="1"/>
      <c r="E2409" s="1"/>
    </row>
    <row r="2410" spans="1:5" x14ac:dyDescent="0.25">
      <c r="A2410" s="1"/>
      <c r="B2410" s="1"/>
      <c r="C2410" s="1"/>
      <c r="D2410" s="1"/>
      <c r="E2410" s="1"/>
    </row>
    <row r="2411" spans="1:5" x14ac:dyDescent="0.25">
      <c r="A2411" s="1"/>
      <c r="B2411" s="1"/>
      <c r="C2411" s="1"/>
      <c r="D2411" s="1"/>
      <c r="E2411" s="1"/>
    </row>
    <row r="2412" spans="1:5" x14ac:dyDescent="0.25">
      <c r="A2412" s="1"/>
      <c r="B2412" s="1"/>
      <c r="C2412" s="1"/>
      <c r="D2412" s="1"/>
      <c r="E2412" s="1"/>
    </row>
    <row r="2413" spans="1:5" x14ac:dyDescent="0.25">
      <c r="A2413" s="1"/>
      <c r="B2413" s="1"/>
      <c r="C2413" s="1"/>
      <c r="D2413" s="1"/>
      <c r="E2413" s="1"/>
    </row>
    <row r="2414" spans="1:5" x14ac:dyDescent="0.25">
      <c r="A2414" s="1"/>
      <c r="B2414" s="1"/>
      <c r="C2414" s="1"/>
      <c r="D2414" s="1"/>
      <c r="E2414" s="1"/>
    </row>
    <row r="2415" spans="1:5" x14ac:dyDescent="0.25">
      <c r="A2415" s="1"/>
      <c r="B2415" s="1"/>
      <c r="C2415" s="1"/>
      <c r="D2415" s="1"/>
      <c r="E2415" s="1"/>
    </row>
    <row r="2416" spans="1:5" x14ac:dyDescent="0.25">
      <c r="A2416" s="1"/>
      <c r="B2416" s="1"/>
      <c r="C2416" s="1"/>
      <c r="D2416" s="1"/>
      <c r="E2416" s="1"/>
    </row>
    <row r="2417" spans="1:5" x14ac:dyDescent="0.25">
      <c r="A2417" s="1"/>
      <c r="B2417" s="1"/>
      <c r="C2417" s="1"/>
      <c r="D2417" s="1"/>
      <c r="E2417" s="1"/>
    </row>
    <row r="2418" spans="1:5" x14ac:dyDescent="0.25">
      <c r="A2418" s="1"/>
      <c r="B2418" s="1"/>
      <c r="C2418" s="1"/>
      <c r="D2418" s="1"/>
      <c r="E2418" s="1"/>
    </row>
    <row r="2419" spans="1:5" x14ac:dyDescent="0.25">
      <c r="A2419" s="1"/>
      <c r="B2419" s="1"/>
      <c r="C2419" s="1"/>
      <c r="D2419" s="1"/>
      <c r="E2419" s="1"/>
    </row>
    <row r="2420" spans="1:5" x14ac:dyDescent="0.25">
      <c r="A2420" s="1"/>
      <c r="B2420" s="1"/>
      <c r="C2420" s="1"/>
      <c r="D2420" s="1"/>
      <c r="E2420" s="1"/>
    </row>
    <row r="2421" spans="1:5" x14ac:dyDescent="0.25">
      <c r="A2421" s="1"/>
      <c r="B2421" s="1"/>
      <c r="C2421" s="1"/>
      <c r="D2421" s="1"/>
      <c r="E2421" s="1"/>
    </row>
    <row r="2422" spans="1:5" x14ac:dyDescent="0.25">
      <c r="A2422" s="1"/>
      <c r="B2422" s="1"/>
      <c r="C2422" s="1"/>
      <c r="D2422" s="1"/>
      <c r="E2422" s="1"/>
    </row>
    <row r="2423" spans="1:5" x14ac:dyDescent="0.25">
      <c r="A2423" s="1"/>
      <c r="B2423" s="1"/>
      <c r="C2423" s="1"/>
      <c r="D2423" s="1"/>
      <c r="E2423" s="1"/>
    </row>
    <row r="2424" spans="1:5" x14ac:dyDescent="0.25">
      <c r="A2424" s="1"/>
      <c r="B2424" s="1"/>
      <c r="C2424" s="1"/>
      <c r="D2424" s="1"/>
      <c r="E2424" s="1"/>
    </row>
    <row r="2425" spans="1:5" x14ac:dyDescent="0.25">
      <c r="A2425" s="1"/>
      <c r="B2425" s="1"/>
      <c r="C2425" s="1"/>
      <c r="D2425" s="1"/>
      <c r="E2425" s="1"/>
    </row>
    <row r="2426" spans="1:5" x14ac:dyDescent="0.25">
      <c r="A2426" s="1"/>
      <c r="B2426" s="1"/>
      <c r="C2426" s="1"/>
      <c r="D2426" s="1"/>
      <c r="E2426" s="1"/>
    </row>
    <row r="2427" spans="1:5" x14ac:dyDescent="0.25">
      <c r="A2427" s="1"/>
      <c r="B2427" s="1"/>
      <c r="C2427" s="1"/>
      <c r="D2427" s="1"/>
      <c r="E2427" s="1"/>
    </row>
    <row r="2428" spans="1:5" x14ac:dyDescent="0.25">
      <c r="A2428" s="1"/>
      <c r="B2428" s="1"/>
      <c r="C2428" s="1"/>
      <c r="D2428" s="1"/>
      <c r="E2428" s="1"/>
    </row>
    <row r="2429" spans="1:5" x14ac:dyDescent="0.25">
      <c r="A2429" s="1"/>
      <c r="B2429" s="1"/>
      <c r="C2429" s="1"/>
      <c r="D2429" s="1"/>
      <c r="E2429" s="1"/>
    </row>
    <row r="2430" spans="1:5" x14ac:dyDescent="0.25">
      <c r="A2430" s="1"/>
      <c r="B2430" s="1"/>
      <c r="C2430" s="1"/>
      <c r="D2430" s="1"/>
      <c r="E2430" s="1"/>
    </row>
    <row r="2431" spans="1:5" x14ac:dyDescent="0.25">
      <c r="A2431" s="1"/>
      <c r="B2431" s="1"/>
      <c r="C2431" s="1"/>
      <c r="D2431" s="1"/>
      <c r="E2431" s="1"/>
    </row>
    <row r="2432" spans="1:5" x14ac:dyDescent="0.25">
      <c r="A2432" s="1"/>
      <c r="B2432" s="1"/>
      <c r="C2432" s="1"/>
      <c r="D2432" s="1"/>
      <c r="E2432" s="1"/>
    </row>
    <row r="2433" spans="1:5" x14ac:dyDescent="0.25">
      <c r="A2433" s="1"/>
      <c r="B2433" s="1"/>
      <c r="C2433" s="1"/>
      <c r="D2433" s="1"/>
      <c r="E2433" s="1"/>
    </row>
    <row r="2434" spans="1:5" x14ac:dyDescent="0.25">
      <c r="A2434" s="1"/>
      <c r="B2434" s="1"/>
      <c r="C2434" s="1"/>
      <c r="D2434" s="1"/>
      <c r="E2434" s="1"/>
    </row>
    <row r="2435" spans="1:5" x14ac:dyDescent="0.25">
      <c r="A2435" s="1"/>
      <c r="B2435" s="1"/>
      <c r="C2435" s="1"/>
      <c r="D2435" s="1"/>
      <c r="E2435" s="1"/>
    </row>
    <row r="2436" spans="1:5" x14ac:dyDescent="0.25">
      <c r="A2436" s="1"/>
      <c r="B2436" s="1"/>
      <c r="C2436" s="1"/>
      <c r="D2436" s="1"/>
      <c r="E2436" s="1"/>
    </row>
    <row r="2437" spans="1:5" x14ac:dyDescent="0.25">
      <c r="A2437" s="1"/>
      <c r="B2437" s="1"/>
      <c r="C2437" s="1"/>
      <c r="D2437" s="1"/>
      <c r="E2437" s="1"/>
    </row>
    <row r="2438" spans="1:5" x14ac:dyDescent="0.25">
      <c r="A2438" s="1"/>
      <c r="B2438" s="1"/>
      <c r="C2438" s="1"/>
      <c r="D2438" s="1"/>
      <c r="E2438" s="1"/>
    </row>
    <row r="2439" spans="1:5" x14ac:dyDescent="0.25">
      <c r="A2439" s="1"/>
      <c r="B2439" s="1"/>
      <c r="C2439" s="1"/>
      <c r="D2439" s="1"/>
      <c r="E2439" s="1"/>
    </row>
    <row r="2440" spans="1:5" x14ac:dyDescent="0.25">
      <c r="A2440" s="1"/>
      <c r="B2440" s="1"/>
      <c r="C2440" s="1"/>
      <c r="D2440" s="1"/>
      <c r="E2440" s="1"/>
    </row>
    <row r="2441" spans="1:5" x14ac:dyDescent="0.25">
      <c r="A2441" s="1"/>
      <c r="B2441" s="1"/>
      <c r="C2441" s="1"/>
      <c r="D2441" s="1"/>
      <c r="E2441" s="1"/>
    </row>
    <row r="2442" spans="1:5" x14ac:dyDescent="0.25">
      <c r="A2442" s="1"/>
      <c r="B2442" s="1"/>
      <c r="C2442" s="1"/>
      <c r="D2442" s="1"/>
      <c r="E2442" s="1"/>
    </row>
    <row r="2443" spans="1:5" x14ac:dyDescent="0.25">
      <c r="A2443" s="1"/>
      <c r="B2443" s="1"/>
      <c r="C2443" s="1"/>
      <c r="D2443" s="1"/>
      <c r="E2443" s="1"/>
    </row>
    <row r="2444" spans="1:5" x14ac:dyDescent="0.25">
      <c r="A2444" s="1"/>
      <c r="B2444" s="1"/>
      <c r="C2444" s="1"/>
      <c r="D2444" s="1"/>
      <c r="E2444" s="1"/>
    </row>
    <row r="2445" spans="1:5" x14ac:dyDescent="0.25">
      <c r="A2445" s="1"/>
      <c r="B2445" s="1"/>
      <c r="C2445" s="1"/>
      <c r="D2445" s="1"/>
      <c r="E2445" s="1"/>
    </row>
    <row r="2446" spans="1:5" x14ac:dyDescent="0.25">
      <c r="A2446" s="1"/>
      <c r="B2446" s="1"/>
      <c r="C2446" s="1"/>
      <c r="D2446" s="1"/>
      <c r="E2446" s="1"/>
    </row>
    <row r="2447" spans="1:5" x14ac:dyDescent="0.25">
      <c r="A2447" s="1"/>
      <c r="B2447" s="1"/>
      <c r="C2447" s="1"/>
      <c r="D2447" s="1"/>
      <c r="E2447" s="1"/>
    </row>
    <row r="2448" spans="1:5" x14ac:dyDescent="0.25">
      <c r="A2448" s="1"/>
      <c r="B2448" s="1"/>
      <c r="C2448" s="1"/>
      <c r="D2448" s="1"/>
      <c r="E2448" s="1"/>
    </row>
    <row r="2449" spans="1:5" x14ac:dyDescent="0.25">
      <c r="A2449" s="1"/>
      <c r="B2449" s="1"/>
      <c r="C2449" s="1"/>
      <c r="D2449" s="1"/>
      <c r="E2449" s="1"/>
    </row>
    <row r="2450" spans="1:5" x14ac:dyDescent="0.25">
      <c r="A2450" s="1"/>
      <c r="B2450" s="1"/>
      <c r="C2450" s="1"/>
      <c r="D2450" s="1"/>
      <c r="E2450" s="1"/>
    </row>
    <row r="2451" spans="1:5" x14ac:dyDescent="0.25">
      <c r="A2451" s="1"/>
      <c r="B2451" s="1"/>
      <c r="C2451" s="1"/>
      <c r="D2451" s="1"/>
      <c r="E2451" s="1"/>
    </row>
    <row r="2452" spans="1:5" x14ac:dyDescent="0.25">
      <c r="A2452" s="1"/>
      <c r="B2452" s="1"/>
      <c r="C2452" s="1"/>
      <c r="D2452" s="1"/>
      <c r="E2452" s="1"/>
    </row>
    <row r="2453" spans="1:5" x14ac:dyDescent="0.25">
      <c r="A2453" s="1"/>
      <c r="B2453" s="1"/>
      <c r="C2453" s="1"/>
      <c r="D2453" s="1"/>
      <c r="E2453" s="1"/>
    </row>
    <row r="2454" spans="1:5" x14ac:dyDescent="0.25">
      <c r="A2454" s="1"/>
      <c r="B2454" s="1"/>
      <c r="C2454" s="1"/>
      <c r="D2454" s="1"/>
      <c r="E2454" s="1"/>
    </row>
    <row r="2455" spans="1:5" x14ac:dyDescent="0.25">
      <c r="A2455" s="1"/>
      <c r="B2455" s="1"/>
      <c r="C2455" s="1"/>
      <c r="D2455" s="1"/>
      <c r="E2455" s="1"/>
    </row>
    <row r="2456" spans="1:5" x14ac:dyDescent="0.25">
      <c r="A2456" s="1"/>
      <c r="B2456" s="1"/>
      <c r="C2456" s="1"/>
      <c r="D2456" s="1"/>
      <c r="E2456" s="1"/>
    </row>
    <row r="2457" spans="1:5" x14ac:dyDescent="0.25">
      <c r="A2457" s="1"/>
      <c r="B2457" s="1"/>
      <c r="C2457" s="1"/>
      <c r="D2457" s="1"/>
      <c r="E2457" s="1"/>
    </row>
    <row r="2458" spans="1:5" x14ac:dyDescent="0.25">
      <c r="A2458" s="1"/>
      <c r="B2458" s="1"/>
      <c r="C2458" s="1"/>
      <c r="D2458" s="1"/>
      <c r="E2458" s="1"/>
    </row>
    <row r="2459" spans="1:5" x14ac:dyDescent="0.25">
      <c r="A2459" s="1"/>
      <c r="B2459" s="1"/>
      <c r="C2459" s="1"/>
      <c r="D2459" s="1"/>
      <c r="E2459" s="1"/>
    </row>
    <row r="2460" spans="1:5" x14ac:dyDescent="0.25">
      <c r="A2460" s="1"/>
      <c r="B2460" s="1"/>
      <c r="C2460" s="1"/>
      <c r="D2460" s="1"/>
      <c r="E2460" s="1"/>
    </row>
    <row r="2461" spans="1:5" x14ac:dyDescent="0.25">
      <c r="A2461" s="1"/>
      <c r="B2461" s="1"/>
      <c r="C2461" s="1"/>
      <c r="D2461" s="1"/>
      <c r="E2461" s="1"/>
    </row>
    <row r="2462" spans="1:5" x14ac:dyDescent="0.25">
      <c r="A2462" s="1"/>
      <c r="B2462" s="1"/>
      <c r="C2462" s="1"/>
      <c r="D2462" s="1"/>
      <c r="E2462" s="1"/>
    </row>
    <row r="2463" spans="1:5" x14ac:dyDescent="0.25">
      <c r="A2463" s="1"/>
      <c r="B2463" s="1"/>
      <c r="C2463" s="1"/>
      <c r="D2463" s="1"/>
      <c r="E2463" s="1"/>
    </row>
    <row r="2464" spans="1:5" x14ac:dyDescent="0.25">
      <c r="A2464" s="1"/>
      <c r="B2464" s="1"/>
      <c r="C2464" s="1"/>
      <c r="D2464" s="1"/>
      <c r="E2464" s="1"/>
    </row>
    <row r="2465" spans="1:5" x14ac:dyDescent="0.25">
      <c r="A2465" s="1"/>
      <c r="B2465" s="1"/>
      <c r="C2465" s="1"/>
      <c r="D2465" s="1"/>
      <c r="E2465" s="1"/>
    </row>
    <row r="2466" spans="1:5" x14ac:dyDescent="0.25">
      <c r="A2466" s="1"/>
      <c r="B2466" s="1"/>
      <c r="C2466" s="1"/>
      <c r="D2466" s="1"/>
      <c r="E2466" s="1"/>
    </row>
    <row r="2467" spans="1:5" x14ac:dyDescent="0.25">
      <c r="A2467" s="1"/>
      <c r="B2467" s="1"/>
      <c r="C2467" s="1"/>
      <c r="D2467" s="1"/>
      <c r="E2467" s="1"/>
    </row>
    <row r="2468" spans="1:5" x14ac:dyDescent="0.25">
      <c r="A2468" s="1"/>
      <c r="B2468" s="1"/>
      <c r="C2468" s="1"/>
      <c r="D2468" s="1"/>
      <c r="E2468" s="1"/>
    </row>
    <row r="2469" spans="1:5" x14ac:dyDescent="0.25">
      <c r="A2469" s="1"/>
      <c r="B2469" s="1"/>
      <c r="C2469" s="1"/>
      <c r="D2469" s="1"/>
      <c r="E2469" s="1"/>
    </row>
    <row r="2470" spans="1:5" x14ac:dyDescent="0.25">
      <c r="A2470" s="1"/>
      <c r="B2470" s="1"/>
      <c r="C2470" s="1"/>
      <c r="D2470" s="1"/>
      <c r="E2470" s="1"/>
    </row>
    <row r="2471" spans="1:5" x14ac:dyDescent="0.25">
      <c r="A2471" s="1"/>
      <c r="B2471" s="1"/>
      <c r="C2471" s="1"/>
      <c r="D2471" s="1"/>
      <c r="E2471" s="1"/>
    </row>
    <row r="2472" spans="1:5" x14ac:dyDescent="0.25">
      <c r="A2472" s="1"/>
      <c r="B2472" s="1"/>
      <c r="C2472" s="1"/>
      <c r="D2472" s="1"/>
      <c r="E2472" s="1"/>
    </row>
    <row r="2473" spans="1:5" x14ac:dyDescent="0.25">
      <c r="A2473" s="1"/>
      <c r="B2473" s="1"/>
      <c r="C2473" s="1"/>
      <c r="D2473" s="1"/>
      <c r="E2473" s="1"/>
    </row>
    <row r="2474" spans="1:5" x14ac:dyDescent="0.25">
      <c r="A2474" s="1"/>
      <c r="B2474" s="1"/>
      <c r="C2474" s="1"/>
      <c r="D2474" s="1"/>
      <c r="E2474" s="1"/>
    </row>
    <row r="2475" spans="1:5" x14ac:dyDescent="0.25">
      <c r="A2475" s="1"/>
      <c r="B2475" s="1"/>
      <c r="C2475" s="1"/>
      <c r="D2475" s="1"/>
      <c r="E2475" s="1"/>
    </row>
    <row r="2476" spans="1:5" x14ac:dyDescent="0.25">
      <c r="A2476" s="1"/>
      <c r="B2476" s="1"/>
      <c r="C2476" s="1"/>
      <c r="D2476" s="1"/>
      <c r="E2476" s="1"/>
    </row>
    <row r="2477" spans="1:5" x14ac:dyDescent="0.25">
      <c r="A2477" s="1"/>
      <c r="B2477" s="1"/>
      <c r="C2477" s="1"/>
      <c r="D2477" s="1"/>
      <c r="E2477" s="1"/>
    </row>
    <row r="2478" spans="1:5" x14ac:dyDescent="0.25">
      <c r="A2478" s="1"/>
      <c r="B2478" s="1"/>
      <c r="C2478" s="1"/>
      <c r="D2478" s="1"/>
      <c r="E2478" s="1"/>
    </row>
    <row r="2479" spans="1:5" x14ac:dyDescent="0.25">
      <c r="A2479" s="1"/>
      <c r="B2479" s="1"/>
      <c r="C2479" s="1"/>
      <c r="D2479" s="1"/>
      <c r="E2479" s="1"/>
    </row>
    <row r="2480" spans="1:5" x14ac:dyDescent="0.25">
      <c r="A2480" s="1"/>
      <c r="B2480" s="1"/>
      <c r="C2480" s="1"/>
      <c r="D2480" s="1"/>
      <c r="E2480" s="1"/>
    </row>
    <row r="2481" spans="1:5" x14ac:dyDescent="0.25">
      <c r="A2481" s="1"/>
      <c r="B2481" s="1"/>
      <c r="C2481" s="1"/>
      <c r="D2481" s="1"/>
      <c r="E2481" s="1"/>
    </row>
    <row r="2482" spans="1:5" x14ac:dyDescent="0.25">
      <c r="A2482" s="1"/>
      <c r="B2482" s="1"/>
      <c r="C2482" s="1"/>
      <c r="D2482" s="1"/>
      <c r="E2482" s="1"/>
    </row>
    <row r="2483" spans="1:5" x14ac:dyDescent="0.25">
      <c r="A2483" s="1"/>
      <c r="B2483" s="1"/>
      <c r="C2483" s="1"/>
      <c r="D2483" s="1"/>
      <c r="E2483" s="1"/>
    </row>
    <row r="2484" spans="1:5" x14ac:dyDescent="0.25">
      <c r="A2484" s="1"/>
      <c r="B2484" s="1"/>
      <c r="C2484" s="1"/>
      <c r="D2484" s="1"/>
      <c r="E2484" s="1"/>
    </row>
    <row r="2485" spans="1:5" x14ac:dyDescent="0.25">
      <c r="A2485" s="1"/>
      <c r="B2485" s="1"/>
      <c r="C2485" s="1"/>
      <c r="D2485" s="1"/>
      <c r="E2485" s="1"/>
    </row>
    <row r="2486" spans="1:5" x14ac:dyDescent="0.25">
      <c r="A2486" s="1"/>
      <c r="B2486" s="1"/>
      <c r="C2486" s="1"/>
      <c r="D2486" s="1"/>
      <c r="E2486" s="1"/>
    </row>
    <row r="2487" spans="1:5" x14ac:dyDescent="0.25">
      <c r="A2487" s="1"/>
      <c r="B2487" s="1"/>
      <c r="C2487" s="1"/>
      <c r="D2487" s="1"/>
      <c r="E2487" s="1"/>
    </row>
    <row r="2488" spans="1:5" x14ac:dyDescent="0.25">
      <c r="A2488" s="1"/>
      <c r="B2488" s="1"/>
      <c r="C2488" s="1"/>
      <c r="D2488" s="1"/>
      <c r="E2488" s="1"/>
    </row>
    <row r="2489" spans="1:5" x14ac:dyDescent="0.25">
      <c r="A2489" s="1"/>
      <c r="B2489" s="1"/>
      <c r="C2489" s="1"/>
      <c r="D2489" s="1"/>
      <c r="E2489" s="1"/>
    </row>
    <row r="2490" spans="1:5" x14ac:dyDescent="0.25">
      <c r="A2490" s="1"/>
      <c r="B2490" s="1"/>
      <c r="C2490" s="1"/>
      <c r="D2490" s="1"/>
      <c r="E2490" s="1"/>
    </row>
    <row r="2491" spans="1:5" x14ac:dyDescent="0.25">
      <c r="A2491" s="1"/>
      <c r="B2491" s="1"/>
      <c r="C2491" s="1"/>
      <c r="D2491" s="1"/>
      <c r="E2491" s="1"/>
    </row>
    <row r="2492" spans="1:5" x14ac:dyDescent="0.25">
      <c r="A2492" s="1"/>
      <c r="B2492" s="1"/>
      <c r="C2492" s="1"/>
      <c r="D2492" s="1"/>
      <c r="E2492" s="1"/>
    </row>
    <row r="2493" spans="1:5" x14ac:dyDescent="0.25">
      <c r="A2493" s="1"/>
      <c r="B2493" s="1"/>
      <c r="C2493" s="1"/>
      <c r="D2493" s="1"/>
      <c r="E2493" s="1"/>
    </row>
    <row r="2494" spans="1:5" x14ac:dyDescent="0.25">
      <c r="A2494" s="1"/>
      <c r="B2494" s="1"/>
      <c r="C2494" s="1"/>
      <c r="D2494" s="1"/>
      <c r="E2494" s="1"/>
    </row>
    <row r="2495" spans="1:5" x14ac:dyDescent="0.25">
      <c r="A2495" s="1"/>
      <c r="B2495" s="1"/>
      <c r="C2495" s="1"/>
      <c r="D2495" s="1"/>
      <c r="E2495" s="1"/>
    </row>
    <row r="2496" spans="1:5" x14ac:dyDescent="0.25">
      <c r="A2496" s="1"/>
      <c r="B2496" s="1"/>
      <c r="C2496" s="1"/>
      <c r="D2496" s="1"/>
      <c r="E2496" s="1"/>
    </row>
    <row r="2497" spans="1:5" x14ac:dyDescent="0.25">
      <c r="A2497" s="1"/>
      <c r="B2497" s="1"/>
      <c r="C2497" s="1"/>
      <c r="D2497" s="1"/>
      <c r="E2497" s="1"/>
    </row>
    <row r="2498" spans="1:5" x14ac:dyDescent="0.25">
      <c r="A2498" s="1"/>
      <c r="B2498" s="1"/>
      <c r="C2498" s="1"/>
      <c r="D2498" s="1"/>
      <c r="E2498" s="1"/>
    </row>
    <row r="2499" spans="1:5" x14ac:dyDescent="0.25">
      <c r="A2499" s="1"/>
      <c r="B2499" s="1"/>
      <c r="C2499" s="1"/>
      <c r="D2499" s="1"/>
      <c r="E2499" s="1"/>
    </row>
    <row r="2500" spans="1:5" x14ac:dyDescent="0.25">
      <c r="A2500" s="1"/>
      <c r="B2500" s="1"/>
      <c r="C2500" s="1"/>
      <c r="D2500" s="1"/>
      <c r="E2500" s="1"/>
    </row>
    <row r="2501" spans="1:5" x14ac:dyDescent="0.25">
      <c r="A2501" s="1"/>
      <c r="B2501" s="1"/>
      <c r="C2501" s="1"/>
      <c r="D2501" s="1"/>
      <c r="E2501" s="1"/>
    </row>
    <row r="2502" spans="1:5" x14ac:dyDescent="0.25">
      <c r="A2502" s="1"/>
      <c r="B2502" s="1"/>
      <c r="C2502" s="1"/>
      <c r="D2502" s="1"/>
      <c r="E2502" s="1"/>
    </row>
    <row r="2503" spans="1:5" x14ac:dyDescent="0.25">
      <c r="A2503" s="1"/>
      <c r="B2503" s="1"/>
      <c r="C2503" s="1"/>
      <c r="D2503" s="1"/>
      <c r="E2503" s="1"/>
    </row>
    <row r="2504" spans="1:5" x14ac:dyDescent="0.25">
      <c r="A2504" s="1"/>
      <c r="B2504" s="1"/>
      <c r="C2504" s="1"/>
      <c r="D2504" s="1"/>
      <c r="E2504" s="1"/>
    </row>
    <row r="2505" spans="1:5" x14ac:dyDescent="0.25">
      <c r="A2505" s="1"/>
      <c r="B2505" s="1"/>
      <c r="C2505" s="1"/>
      <c r="D2505" s="1"/>
      <c r="E2505" s="1"/>
    </row>
    <row r="2506" spans="1:5" x14ac:dyDescent="0.25">
      <c r="A2506" s="1"/>
      <c r="B2506" s="1"/>
      <c r="C2506" s="1"/>
      <c r="D2506" s="1"/>
      <c r="E2506" s="1"/>
    </row>
    <row r="2507" spans="1:5" x14ac:dyDescent="0.25">
      <c r="A2507" s="1"/>
      <c r="B2507" s="1"/>
      <c r="C2507" s="1"/>
      <c r="D2507" s="1"/>
      <c r="E2507" s="1"/>
    </row>
    <row r="2508" spans="1:5" x14ac:dyDescent="0.25">
      <c r="A2508" s="1"/>
      <c r="B2508" s="1"/>
      <c r="C2508" s="1"/>
      <c r="D2508" s="1"/>
      <c r="E2508" s="1"/>
    </row>
    <row r="2509" spans="1:5" x14ac:dyDescent="0.25">
      <c r="A2509" s="1"/>
      <c r="B2509" s="1"/>
      <c r="C2509" s="1"/>
      <c r="D2509" s="1"/>
      <c r="E2509" s="1"/>
    </row>
    <row r="2510" spans="1:5" x14ac:dyDescent="0.25">
      <c r="A2510" s="1"/>
      <c r="B2510" s="1"/>
      <c r="C2510" s="1"/>
      <c r="D2510" s="1"/>
      <c r="E2510" s="1"/>
    </row>
    <row r="2511" spans="1:5" x14ac:dyDescent="0.25">
      <c r="A2511" s="1"/>
      <c r="B2511" s="1"/>
      <c r="C2511" s="1"/>
      <c r="D2511" s="1"/>
      <c r="E2511" s="1"/>
    </row>
    <row r="2512" spans="1:5" x14ac:dyDescent="0.25">
      <c r="A2512" s="1"/>
      <c r="B2512" s="1"/>
      <c r="C2512" s="1"/>
      <c r="D2512" s="1"/>
      <c r="E2512" s="1"/>
    </row>
    <row r="2513" spans="1:5" x14ac:dyDescent="0.25">
      <c r="A2513" s="1"/>
      <c r="B2513" s="1"/>
      <c r="C2513" s="1"/>
      <c r="D2513" s="1"/>
      <c r="E2513" s="1"/>
    </row>
    <row r="2514" spans="1:5" x14ac:dyDescent="0.25">
      <c r="A2514" s="1"/>
      <c r="B2514" s="1"/>
      <c r="C2514" s="1"/>
      <c r="D2514" s="1"/>
      <c r="E2514" s="1"/>
    </row>
    <row r="2515" spans="1:5" x14ac:dyDescent="0.25">
      <c r="A2515" s="1"/>
      <c r="B2515" s="1"/>
      <c r="C2515" s="1"/>
      <c r="D2515" s="1"/>
      <c r="E2515" s="1"/>
    </row>
    <row r="2516" spans="1:5" x14ac:dyDescent="0.25">
      <c r="A2516" s="1"/>
      <c r="B2516" s="1"/>
      <c r="C2516" s="1"/>
      <c r="D2516" s="1"/>
      <c r="E2516" s="1"/>
    </row>
    <row r="2517" spans="1:5" x14ac:dyDescent="0.25">
      <c r="A2517" s="1"/>
      <c r="B2517" s="1"/>
      <c r="C2517" s="1"/>
      <c r="D2517" s="1"/>
      <c r="E2517" s="1"/>
    </row>
    <row r="2518" spans="1:5" x14ac:dyDescent="0.25">
      <c r="A2518" s="1"/>
      <c r="B2518" s="1"/>
      <c r="C2518" s="1"/>
      <c r="D2518" s="1"/>
      <c r="E2518" s="1"/>
    </row>
    <row r="2519" spans="1:5" x14ac:dyDescent="0.25">
      <c r="A2519" s="1"/>
      <c r="B2519" s="1"/>
      <c r="C2519" s="1"/>
      <c r="D2519" s="1"/>
      <c r="E2519" s="1"/>
    </row>
    <row r="2520" spans="1:5" x14ac:dyDescent="0.25">
      <c r="A2520" s="1"/>
      <c r="B2520" s="1"/>
      <c r="C2520" s="1"/>
      <c r="D2520" s="1"/>
      <c r="E2520" s="1"/>
    </row>
    <row r="2521" spans="1:5" x14ac:dyDescent="0.25">
      <c r="A2521" s="1"/>
      <c r="B2521" s="1"/>
      <c r="C2521" s="1"/>
      <c r="D2521" s="1"/>
      <c r="E2521" s="1"/>
    </row>
    <row r="2522" spans="1:5" x14ac:dyDescent="0.25">
      <c r="A2522" s="1"/>
      <c r="B2522" s="1"/>
      <c r="C2522" s="1"/>
      <c r="D2522" s="1"/>
      <c r="E2522" s="1"/>
    </row>
    <row r="2523" spans="1:5" x14ac:dyDescent="0.25">
      <c r="A2523" s="1"/>
      <c r="B2523" s="1"/>
      <c r="C2523" s="1"/>
      <c r="D2523" s="1"/>
      <c r="E2523" s="1"/>
    </row>
    <row r="2524" spans="1:5" x14ac:dyDescent="0.25">
      <c r="A2524" s="1"/>
      <c r="B2524" s="1"/>
      <c r="C2524" s="1"/>
      <c r="D2524" s="1"/>
      <c r="E2524" s="1"/>
    </row>
    <row r="2525" spans="1:5" x14ac:dyDescent="0.25">
      <c r="A2525" s="1"/>
      <c r="B2525" s="1"/>
      <c r="C2525" s="1"/>
      <c r="D2525" s="1"/>
      <c r="E2525" s="1"/>
    </row>
    <row r="2526" spans="1:5" x14ac:dyDescent="0.25">
      <c r="A2526" s="1"/>
      <c r="B2526" s="1"/>
      <c r="C2526" s="1"/>
      <c r="D2526" s="1"/>
      <c r="E2526" s="1"/>
    </row>
    <row r="2527" spans="1:5" x14ac:dyDescent="0.25">
      <c r="A2527" s="1"/>
      <c r="B2527" s="1"/>
      <c r="C2527" s="1"/>
      <c r="D2527" s="1"/>
      <c r="E2527" s="1"/>
    </row>
    <row r="2528" spans="1:5" x14ac:dyDescent="0.25">
      <c r="A2528" s="1"/>
      <c r="B2528" s="1"/>
      <c r="C2528" s="1"/>
      <c r="D2528" s="1"/>
      <c r="E2528" s="1"/>
    </row>
    <row r="2529" spans="1:5" x14ac:dyDescent="0.25">
      <c r="A2529" s="1"/>
      <c r="B2529" s="1"/>
      <c r="C2529" s="1"/>
      <c r="D2529" s="1"/>
      <c r="E2529" s="1"/>
    </row>
    <row r="2530" spans="1:5" x14ac:dyDescent="0.25">
      <c r="A2530" s="1"/>
      <c r="B2530" s="1"/>
      <c r="C2530" s="1"/>
      <c r="D2530" s="1"/>
      <c r="E2530" s="1"/>
    </row>
    <row r="2531" spans="1:5" x14ac:dyDescent="0.25">
      <c r="A2531" s="1"/>
      <c r="B2531" s="1"/>
      <c r="C2531" s="1"/>
      <c r="D2531" s="1"/>
      <c r="E2531" s="1"/>
    </row>
    <row r="2532" spans="1:5" x14ac:dyDescent="0.25">
      <c r="A2532" s="1"/>
      <c r="B2532" s="1"/>
      <c r="C2532" s="1"/>
      <c r="D2532" s="1"/>
      <c r="E2532" s="1"/>
    </row>
    <row r="2533" spans="1:5" x14ac:dyDescent="0.25">
      <c r="A2533" s="1"/>
      <c r="B2533" s="1"/>
      <c r="C2533" s="1"/>
      <c r="D2533" s="1"/>
      <c r="E2533" s="1"/>
    </row>
    <row r="2534" spans="1:5" x14ac:dyDescent="0.25">
      <c r="A2534" s="1"/>
      <c r="B2534" s="1"/>
      <c r="C2534" s="1"/>
      <c r="D2534" s="1"/>
      <c r="E2534" s="1"/>
    </row>
    <row r="2535" spans="1:5" x14ac:dyDescent="0.25">
      <c r="A2535" s="1"/>
      <c r="B2535" s="1"/>
      <c r="C2535" s="1"/>
      <c r="D2535" s="1"/>
      <c r="E2535" s="1"/>
    </row>
    <row r="2536" spans="1:5" x14ac:dyDescent="0.25">
      <c r="A2536" s="1"/>
      <c r="B2536" s="1"/>
      <c r="C2536" s="1"/>
      <c r="D2536" s="1"/>
      <c r="E2536" s="1"/>
    </row>
    <row r="2537" spans="1:5" x14ac:dyDescent="0.25">
      <c r="A2537" s="1"/>
      <c r="B2537" s="1"/>
      <c r="C2537" s="1"/>
      <c r="D2537" s="1"/>
      <c r="E2537" s="1"/>
    </row>
    <row r="2538" spans="1:5" x14ac:dyDescent="0.25">
      <c r="A2538" s="1"/>
      <c r="B2538" s="1"/>
      <c r="C2538" s="1"/>
      <c r="D2538" s="1"/>
      <c r="E2538" s="1"/>
    </row>
    <row r="2539" spans="1:5" x14ac:dyDescent="0.25">
      <c r="A2539" s="1"/>
      <c r="B2539" s="1"/>
      <c r="C2539" s="1"/>
      <c r="D2539" s="1"/>
      <c r="E2539" s="1"/>
    </row>
    <row r="2540" spans="1:5" x14ac:dyDescent="0.25">
      <c r="A2540" s="1"/>
      <c r="B2540" s="1"/>
      <c r="C2540" s="1"/>
      <c r="D2540" s="1"/>
      <c r="E2540" s="1"/>
    </row>
    <row r="2541" spans="1:5" x14ac:dyDescent="0.25">
      <c r="A2541" s="1"/>
      <c r="B2541" s="1"/>
      <c r="C2541" s="1"/>
      <c r="D2541" s="1"/>
      <c r="E2541" s="1"/>
    </row>
    <row r="2542" spans="1:5" x14ac:dyDescent="0.25">
      <c r="A2542" s="1"/>
      <c r="B2542" s="1"/>
      <c r="C2542" s="1"/>
      <c r="D2542" s="1"/>
      <c r="E2542" s="1"/>
    </row>
    <row r="2543" spans="1:5" x14ac:dyDescent="0.25">
      <c r="A2543" s="1"/>
      <c r="B2543" s="1"/>
      <c r="C2543" s="1"/>
      <c r="D2543" s="1"/>
      <c r="E2543" s="1"/>
    </row>
    <row r="2544" spans="1:5" x14ac:dyDescent="0.25">
      <c r="A2544" s="1"/>
      <c r="B2544" s="1"/>
      <c r="C2544" s="1"/>
      <c r="D2544" s="1"/>
      <c r="E2544" s="1"/>
    </row>
    <row r="2545" spans="1:5" x14ac:dyDescent="0.25">
      <c r="A2545" s="1"/>
      <c r="B2545" s="1"/>
      <c r="C2545" s="1"/>
      <c r="D2545" s="1"/>
      <c r="E2545" s="1"/>
    </row>
    <row r="2546" spans="1:5" x14ac:dyDescent="0.25">
      <c r="A2546" s="1"/>
      <c r="B2546" s="1"/>
      <c r="C2546" s="1"/>
      <c r="D2546" s="1"/>
      <c r="E2546" s="1"/>
    </row>
    <row r="2547" spans="1:5" x14ac:dyDescent="0.25">
      <c r="A2547" s="1"/>
      <c r="B2547" s="1"/>
      <c r="C2547" s="1"/>
      <c r="D2547" s="1"/>
      <c r="E2547" s="1"/>
    </row>
    <row r="2548" spans="1:5" x14ac:dyDescent="0.25">
      <c r="A2548" s="1"/>
      <c r="B2548" s="1"/>
      <c r="C2548" s="1"/>
      <c r="D2548" s="1"/>
      <c r="E2548" s="1"/>
    </row>
    <row r="2549" spans="1:5" x14ac:dyDescent="0.25">
      <c r="A2549" s="1"/>
      <c r="B2549" s="1"/>
      <c r="C2549" s="1"/>
      <c r="D2549" s="1"/>
      <c r="E2549" s="1"/>
    </row>
    <row r="2550" spans="1:5" x14ac:dyDescent="0.25">
      <c r="A2550" s="1"/>
      <c r="B2550" s="1"/>
      <c r="C2550" s="1"/>
      <c r="D2550" s="1"/>
      <c r="E2550" s="1"/>
    </row>
    <row r="2551" spans="1:5" x14ac:dyDescent="0.25">
      <c r="A2551" s="1"/>
      <c r="B2551" s="1"/>
      <c r="C2551" s="1"/>
      <c r="D2551" s="1"/>
      <c r="E2551" s="1"/>
    </row>
    <row r="2552" spans="1:5" x14ac:dyDescent="0.25">
      <c r="A2552" s="1"/>
      <c r="B2552" s="1"/>
      <c r="C2552" s="1"/>
      <c r="D2552" s="1"/>
      <c r="E2552" s="1"/>
    </row>
    <row r="2553" spans="1:5" x14ac:dyDescent="0.25">
      <c r="A2553" s="1"/>
      <c r="B2553" s="1"/>
      <c r="C2553" s="1"/>
      <c r="D2553" s="1"/>
      <c r="E2553" s="1"/>
    </row>
    <row r="2554" spans="1:5" x14ac:dyDescent="0.25">
      <c r="A2554" s="1"/>
      <c r="B2554" s="1"/>
      <c r="C2554" s="1"/>
      <c r="D2554" s="1"/>
      <c r="E2554" s="1"/>
    </row>
    <row r="2555" spans="1:5" x14ac:dyDescent="0.25">
      <c r="A2555" s="1"/>
      <c r="B2555" s="1"/>
      <c r="C2555" s="1"/>
      <c r="D2555" s="1"/>
      <c r="E2555" s="1"/>
    </row>
    <row r="2556" spans="1:5" x14ac:dyDescent="0.25">
      <c r="A2556" s="1"/>
      <c r="B2556" s="1"/>
      <c r="C2556" s="1"/>
      <c r="D2556" s="1"/>
      <c r="E2556" s="1"/>
    </row>
    <row r="2557" spans="1:5" x14ac:dyDescent="0.25">
      <c r="A2557" s="1"/>
      <c r="B2557" s="1"/>
      <c r="C2557" s="1"/>
      <c r="D2557" s="1"/>
      <c r="E2557" s="1"/>
    </row>
    <row r="2558" spans="1:5" x14ac:dyDescent="0.25">
      <c r="A2558" s="1"/>
      <c r="B2558" s="1"/>
      <c r="C2558" s="1"/>
      <c r="D2558" s="1"/>
      <c r="E2558" s="1"/>
    </row>
    <row r="2559" spans="1:5" x14ac:dyDescent="0.25">
      <c r="A2559" s="1"/>
      <c r="B2559" s="1"/>
      <c r="C2559" s="1"/>
      <c r="D2559" s="1"/>
      <c r="E2559" s="1"/>
    </row>
    <row r="2560" spans="1:5" x14ac:dyDescent="0.25">
      <c r="A2560" s="1"/>
      <c r="B2560" s="1"/>
      <c r="C2560" s="1"/>
      <c r="D2560" s="1"/>
      <c r="E2560" s="1"/>
    </row>
    <row r="2561" spans="1:5" x14ac:dyDescent="0.25">
      <c r="A2561" s="1"/>
      <c r="B2561" s="1"/>
      <c r="C2561" s="1"/>
      <c r="D2561" s="1"/>
      <c r="E2561" s="1"/>
    </row>
    <row r="2562" spans="1:5" x14ac:dyDescent="0.25">
      <c r="A2562" s="1"/>
      <c r="B2562" s="1"/>
      <c r="C2562" s="1"/>
      <c r="D2562" s="1"/>
      <c r="E2562" s="1"/>
    </row>
    <row r="2563" spans="1:5" x14ac:dyDescent="0.25">
      <c r="A2563" s="1"/>
      <c r="B2563" s="1"/>
      <c r="C2563" s="1"/>
      <c r="D2563" s="1"/>
      <c r="E2563" s="1"/>
    </row>
    <row r="2564" spans="1:5" x14ac:dyDescent="0.25">
      <c r="A2564" s="1"/>
      <c r="B2564" s="1"/>
      <c r="C2564" s="1"/>
      <c r="D2564" s="1"/>
      <c r="E2564" s="1"/>
    </row>
    <row r="2565" spans="1:5" x14ac:dyDescent="0.25">
      <c r="A2565" s="1"/>
      <c r="B2565" s="1"/>
      <c r="C2565" s="1"/>
      <c r="D2565" s="1"/>
      <c r="E2565" s="1"/>
    </row>
    <row r="2566" spans="1:5" x14ac:dyDescent="0.25">
      <c r="A2566" s="1"/>
      <c r="B2566" s="1"/>
      <c r="C2566" s="1"/>
      <c r="D2566" s="1"/>
      <c r="E2566" s="1"/>
    </row>
    <row r="2567" spans="1:5" x14ac:dyDescent="0.25">
      <c r="A2567" s="1"/>
      <c r="B2567" s="1"/>
      <c r="C2567" s="1"/>
      <c r="D2567" s="1"/>
      <c r="E2567" s="1"/>
    </row>
    <row r="2568" spans="1:5" x14ac:dyDescent="0.25">
      <c r="A2568" s="1"/>
      <c r="B2568" s="1"/>
      <c r="C2568" s="1"/>
      <c r="D2568" s="1"/>
      <c r="E2568" s="1"/>
    </row>
    <row r="2569" spans="1:5" x14ac:dyDescent="0.25">
      <c r="A2569" s="1"/>
      <c r="B2569" s="1"/>
      <c r="C2569" s="1"/>
      <c r="D2569" s="1"/>
      <c r="E2569" s="1"/>
    </row>
    <row r="2570" spans="1:5" x14ac:dyDescent="0.25">
      <c r="A2570" s="1"/>
      <c r="B2570" s="1"/>
      <c r="C2570" s="1"/>
      <c r="D2570" s="1"/>
      <c r="E2570" s="1"/>
    </row>
    <row r="2571" spans="1:5" x14ac:dyDescent="0.25">
      <c r="A2571" s="1"/>
      <c r="B2571" s="1"/>
      <c r="C2571" s="1"/>
      <c r="D2571" s="1"/>
      <c r="E2571" s="1"/>
    </row>
    <row r="2572" spans="1:5" x14ac:dyDescent="0.25">
      <c r="A2572" s="1"/>
      <c r="B2572" s="1"/>
      <c r="C2572" s="1"/>
      <c r="D2572" s="1"/>
      <c r="E2572" s="1"/>
    </row>
    <row r="2573" spans="1:5" x14ac:dyDescent="0.25">
      <c r="A2573" s="1"/>
      <c r="B2573" s="1"/>
      <c r="C2573" s="1"/>
      <c r="D2573" s="1"/>
      <c r="E2573" s="1"/>
    </row>
    <row r="2574" spans="1:5" x14ac:dyDescent="0.25">
      <c r="A2574" s="1"/>
      <c r="B2574" s="1"/>
      <c r="C2574" s="1"/>
      <c r="D2574" s="1"/>
      <c r="E2574" s="1"/>
    </row>
    <row r="2575" spans="1:5" x14ac:dyDescent="0.25">
      <c r="A2575" s="1"/>
      <c r="B2575" s="1"/>
      <c r="C2575" s="1"/>
      <c r="D2575" s="1"/>
      <c r="E2575" s="1"/>
    </row>
    <row r="2576" spans="1:5" x14ac:dyDescent="0.25">
      <c r="A2576" s="1"/>
      <c r="B2576" s="1"/>
      <c r="C2576" s="1"/>
      <c r="D2576" s="1"/>
      <c r="E2576" s="1"/>
    </row>
    <row r="2577" spans="1:5" x14ac:dyDescent="0.25">
      <c r="A2577" s="1"/>
      <c r="B2577" s="1"/>
      <c r="C2577" s="1"/>
      <c r="D2577" s="1"/>
      <c r="E2577" s="1"/>
    </row>
    <row r="2578" spans="1:5" x14ac:dyDescent="0.25">
      <c r="A2578" s="1"/>
      <c r="B2578" s="1"/>
      <c r="C2578" s="1"/>
      <c r="D2578" s="1"/>
      <c r="E2578" s="1"/>
    </row>
    <row r="2579" spans="1:5" x14ac:dyDescent="0.25">
      <c r="A2579" s="1"/>
      <c r="B2579" s="1"/>
      <c r="C2579" s="1"/>
      <c r="D2579" s="1"/>
      <c r="E2579" s="1"/>
    </row>
    <row r="2580" spans="1:5" x14ac:dyDescent="0.25">
      <c r="A2580" s="1"/>
      <c r="B2580" s="1"/>
      <c r="C2580" s="1"/>
      <c r="D2580" s="1"/>
      <c r="E2580" s="1"/>
    </row>
    <row r="2581" spans="1:5" x14ac:dyDescent="0.25">
      <c r="A2581" s="1"/>
      <c r="B2581" s="1"/>
      <c r="C2581" s="1"/>
      <c r="D2581" s="1"/>
      <c r="E2581" s="1"/>
    </row>
    <row r="2582" spans="1:5" x14ac:dyDescent="0.25">
      <c r="A2582" s="1"/>
      <c r="B2582" s="1"/>
      <c r="C2582" s="1"/>
      <c r="D2582" s="1"/>
      <c r="E2582" s="1"/>
    </row>
    <row r="2583" spans="1:5" x14ac:dyDescent="0.25">
      <c r="A2583" s="1"/>
      <c r="B2583" s="1"/>
      <c r="C2583" s="1"/>
      <c r="D2583" s="1"/>
      <c r="E2583" s="1"/>
    </row>
    <row r="2584" spans="1:5" x14ac:dyDescent="0.25">
      <c r="A2584" s="1"/>
      <c r="B2584" s="1"/>
      <c r="C2584" s="1"/>
      <c r="D2584" s="1"/>
      <c r="E2584" s="1"/>
    </row>
    <row r="2585" spans="1:5" x14ac:dyDescent="0.25">
      <c r="A2585" s="1"/>
      <c r="B2585" s="1"/>
      <c r="C2585" s="1"/>
      <c r="D2585" s="1"/>
      <c r="E2585" s="1"/>
    </row>
    <row r="2586" spans="1:5" x14ac:dyDescent="0.25">
      <c r="A2586" s="1"/>
      <c r="B2586" s="1"/>
      <c r="C2586" s="1"/>
      <c r="D2586" s="1"/>
      <c r="E2586" s="1"/>
    </row>
    <row r="2587" spans="1:5" x14ac:dyDescent="0.25">
      <c r="A2587" s="1"/>
      <c r="B2587" s="1"/>
      <c r="C2587" s="1"/>
      <c r="D2587" s="1"/>
      <c r="E2587" s="1"/>
    </row>
    <row r="2588" spans="1:5" x14ac:dyDescent="0.25">
      <c r="A2588" s="1"/>
      <c r="B2588" s="1"/>
      <c r="C2588" s="1"/>
      <c r="D2588" s="1"/>
      <c r="E2588" s="1"/>
    </row>
    <row r="2589" spans="1:5" x14ac:dyDescent="0.25">
      <c r="A2589" s="1"/>
      <c r="B2589" s="1"/>
      <c r="C2589" s="1"/>
      <c r="D2589" s="1"/>
      <c r="E2589" s="1"/>
    </row>
    <row r="2590" spans="1:5" x14ac:dyDescent="0.25">
      <c r="A2590" s="1"/>
      <c r="B2590" s="1"/>
      <c r="C2590" s="1"/>
      <c r="D2590" s="1"/>
      <c r="E2590" s="1"/>
    </row>
    <row r="2591" spans="1:5" x14ac:dyDescent="0.25">
      <c r="A2591" s="1"/>
      <c r="B2591" s="1"/>
      <c r="C2591" s="1"/>
      <c r="D2591" s="1"/>
      <c r="E2591" s="1"/>
    </row>
    <row r="2592" spans="1:5" x14ac:dyDescent="0.25">
      <c r="A2592" s="1"/>
      <c r="B2592" s="1"/>
      <c r="C2592" s="1"/>
      <c r="D2592" s="1"/>
      <c r="E2592" s="1"/>
    </row>
    <row r="2593" spans="1:5" x14ac:dyDescent="0.25">
      <c r="A2593" s="1"/>
      <c r="B2593" s="1"/>
      <c r="C2593" s="1"/>
      <c r="D2593" s="1"/>
      <c r="E2593" s="1"/>
    </row>
    <row r="2594" spans="1:5" x14ac:dyDescent="0.25">
      <c r="A2594" s="1"/>
      <c r="B2594" s="1"/>
      <c r="C2594" s="1"/>
      <c r="D2594" s="1"/>
      <c r="E2594" s="1"/>
    </row>
    <row r="2595" spans="1:5" x14ac:dyDescent="0.25">
      <c r="A2595" s="1"/>
      <c r="B2595" s="1"/>
      <c r="C2595" s="1"/>
      <c r="D2595" s="1"/>
      <c r="E2595" s="1"/>
    </row>
    <row r="2596" spans="1:5" x14ac:dyDescent="0.25">
      <c r="A2596" s="1"/>
      <c r="B2596" s="1"/>
      <c r="C2596" s="1"/>
      <c r="D2596" s="1"/>
      <c r="E2596" s="1"/>
    </row>
    <row r="2597" spans="1:5" x14ac:dyDescent="0.25">
      <c r="A2597" s="1"/>
      <c r="B2597" s="1"/>
      <c r="C2597" s="1"/>
      <c r="D2597" s="1"/>
      <c r="E2597" s="1"/>
    </row>
    <row r="2598" spans="1:5" x14ac:dyDescent="0.25">
      <c r="A2598" s="1"/>
      <c r="B2598" s="1"/>
      <c r="C2598" s="1"/>
      <c r="D2598" s="1"/>
      <c r="E2598" s="1"/>
    </row>
    <row r="2599" spans="1:5" x14ac:dyDescent="0.25">
      <c r="A2599" s="1"/>
      <c r="B2599" s="1"/>
      <c r="C2599" s="1"/>
      <c r="D2599" s="1"/>
      <c r="E2599" s="1"/>
    </row>
    <row r="2600" spans="1:5" x14ac:dyDescent="0.25">
      <c r="A2600" s="1"/>
      <c r="B2600" s="1"/>
      <c r="C2600" s="1"/>
      <c r="D2600" s="1"/>
      <c r="E2600" s="1"/>
    </row>
    <row r="2601" spans="1:5" x14ac:dyDescent="0.25">
      <c r="A2601" s="1"/>
      <c r="B2601" s="1"/>
      <c r="C2601" s="1"/>
      <c r="D2601" s="1"/>
      <c r="E2601" s="1"/>
    </row>
    <row r="2602" spans="1:5" x14ac:dyDescent="0.25">
      <c r="A2602" s="1"/>
      <c r="B2602" s="1"/>
      <c r="C2602" s="1"/>
      <c r="D2602" s="1"/>
      <c r="E2602" s="1"/>
    </row>
    <row r="2603" spans="1:5" x14ac:dyDescent="0.25">
      <c r="A2603" s="1"/>
      <c r="B2603" s="1"/>
      <c r="C2603" s="1"/>
      <c r="D2603" s="1"/>
      <c r="E2603" s="1"/>
    </row>
    <row r="2604" spans="1:5" x14ac:dyDescent="0.25">
      <c r="A2604" s="1"/>
      <c r="B2604" s="1"/>
      <c r="C2604" s="1"/>
      <c r="D2604" s="1"/>
      <c r="E2604" s="1"/>
    </row>
    <row r="2605" spans="1:5" x14ac:dyDescent="0.25">
      <c r="A2605" s="1"/>
      <c r="B2605" s="1"/>
      <c r="C2605" s="1"/>
      <c r="D2605" s="1"/>
      <c r="E2605" s="1"/>
    </row>
    <row r="2606" spans="1:5" x14ac:dyDescent="0.25">
      <c r="A2606" s="1"/>
      <c r="B2606" s="1"/>
      <c r="C2606" s="1"/>
      <c r="D2606" s="1"/>
      <c r="E2606" s="1"/>
    </row>
    <row r="2607" spans="1:5" x14ac:dyDescent="0.25">
      <c r="A2607" s="1"/>
      <c r="B2607" s="1"/>
      <c r="C2607" s="1"/>
      <c r="D2607" s="1"/>
      <c r="E2607" s="1"/>
    </row>
    <row r="2608" spans="1:5" x14ac:dyDescent="0.25">
      <c r="A2608" s="1"/>
      <c r="B2608" s="1"/>
      <c r="C2608" s="1"/>
      <c r="D2608" s="1"/>
      <c r="E2608" s="1"/>
    </row>
    <row r="2609" spans="1:5" x14ac:dyDescent="0.25">
      <c r="A2609" s="1"/>
      <c r="B2609" s="1"/>
      <c r="C2609" s="1"/>
      <c r="D2609" s="1"/>
      <c r="E2609" s="1"/>
    </row>
    <row r="2610" spans="1:5" x14ac:dyDescent="0.25">
      <c r="A2610" s="1"/>
      <c r="B2610" s="1"/>
      <c r="C2610" s="1"/>
      <c r="D2610" s="1"/>
      <c r="E2610" s="1"/>
    </row>
    <row r="2611" spans="1:5" x14ac:dyDescent="0.25">
      <c r="A2611" s="1"/>
      <c r="B2611" s="1"/>
      <c r="C2611" s="1"/>
      <c r="D2611" s="1"/>
      <c r="E2611" s="1"/>
    </row>
    <row r="2612" spans="1:5" x14ac:dyDescent="0.25">
      <c r="A2612" s="1"/>
      <c r="B2612" s="1"/>
      <c r="C2612" s="1"/>
      <c r="D2612" s="1"/>
      <c r="E2612" s="1"/>
    </row>
    <row r="2613" spans="1:5" x14ac:dyDescent="0.25">
      <c r="A2613" s="1"/>
      <c r="B2613" s="1"/>
      <c r="C2613" s="1"/>
      <c r="D2613" s="1"/>
      <c r="E2613" s="1"/>
    </row>
    <row r="2614" spans="1:5" x14ac:dyDescent="0.25">
      <c r="A2614" s="1"/>
      <c r="B2614" s="1"/>
      <c r="C2614" s="1"/>
      <c r="D2614" s="1"/>
      <c r="E2614" s="1"/>
    </row>
    <row r="2615" spans="1:5" x14ac:dyDescent="0.25">
      <c r="A2615" s="1"/>
      <c r="B2615" s="1"/>
      <c r="C2615" s="1"/>
      <c r="D2615" s="1"/>
      <c r="E2615" s="1"/>
    </row>
    <row r="2616" spans="1:5" x14ac:dyDescent="0.25">
      <c r="A2616" s="1"/>
      <c r="B2616" s="1"/>
      <c r="C2616" s="1"/>
      <c r="D2616" s="1"/>
      <c r="E2616" s="1"/>
    </row>
    <row r="2617" spans="1:5" x14ac:dyDescent="0.25">
      <c r="A2617" s="1"/>
      <c r="B2617" s="1"/>
      <c r="C2617" s="1"/>
      <c r="D2617" s="1"/>
      <c r="E2617" s="1"/>
    </row>
    <row r="2618" spans="1:5" x14ac:dyDescent="0.25">
      <c r="A2618" s="1"/>
      <c r="B2618" s="1"/>
      <c r="C2618" s="1"/>
      <c r="D2618" s="1"/>
      <c r="E2618" s="1"/>
    </row>
    <row r="2619" spans="1:5" x14ac:dyDescent="0.25">
      <c r="A2619" s="1"/>
      <c r="B2619" s="1"/>
      <c r="C2619" s="1"/>
      <c r="D2619" s="1"/>
      <c r="E2619" s="1"/>
    </row>
    <row r="2620" spans="1:5" x14ac:dyDescent="0.25">
      <c r="A2620" s="1"/>
      <c r="B2620" s="1"/>
      <c r="C2620" s="1"/>
      <c r="D2620" s="1"/>
      <c r="E2620" s="1"/>
    </row>
    <row r="2621" spans="1:5" x14ac:dyDescent="0.25">
      <c r="A2621" s="1"/>
      <c r="B2621" s="1"/>
      <c r="C2621" s="1"/>
      <c r="D2621" s="1"/>
      <c r="E2621" s="1"/>
    </row>
    <row r="2622" spans="1:5" x14ac:dyDescent="0.25">
      <c r="A2622" s="1"/>
      <c r="B2622" s="1"/>
      <c r="C2622" s="1"/>
      <c r="D2622" s="1"/>
      <c r="E2622" s="1"/>
    </row>
    <row r="2623" spans="1:5" x14ac:dyDescent="0.25">
      <c r="A2623" s="1"/>
      <c r="B2623" s="1"/>
      <c r="C2623" s="1"/>
      <c r="D2623" s="1"/>
      <c r="E2623" s="1"/>
    </row>
    <row r="2624" spans="1:5" x14ac:dyDescent="0.25">
      <c r="A2624" s="1"/>
      <c r="B2624" s="1"/>
      <c r="C2624" s="1"/>
      <c r="D2624" s="1"/>
      <c r="E2624" s="1"/>
    </row>
    <row r="2625" spans="1:5" x14ac:dyDescent="0.25">
      <c r="A2625" s="1"/>
      <c r="B2625" s="1"/>
      <c r="C2625" s="1"/>
      <c r="D2625" s="1"/>
      <c r="E2625" s="1"/>
    </row>
    <row r="2626" spans="1:5" x14ac:dyDescent="0.25">
      <c r="A2626" s="1"/>
      <c r="B2626" s="1"/>
      <c r="C2626" s="1"/>
      <c r="D2626" s="1"/>
      <c r="E2626" s="1"/>
    </row>
    <row r="2627" spans="1:5" x14ac:dyDescent="0.25">
      <c r="A2627" s="1"/>
      <c r="B2627" s="1"/>
      <c r="C2627" s="1"/>
      <c r="D2627" s="1"/>
      <c r="E2627" s="1"/>
    </row>
    <row r="2628" spans="1:5" x14ac:dyDescent="0.25">
      <c r="A2628" s="1"/>
      <c r="B2628" s="1"/>
      <c r="C2628" s="1"/>
      <c r="D2628" s="1"/>
      <c r="E2628" s="1"/>
    </row>
    <row r="2629" spans="1:5" x14ac:dyDescent="0.25">
      <c r="A2629" s="1"/>
      <c r="B2629" s="1"/>
      <c r="C2629" s="1"/>
      <c r="D2629" s="1"/>
      <c r="E2629" s="1"/>
    </row>
    <row r="2630" spans="1:5" x14ac:dyDescent="0.25">
      <c r="A2630" s="1"/>
      <c r="B2630" s="1"/>
      <c r="C2630" s="1"/>
      <c r="D2630" s="1"/>
      <c r="E2630" s="1"/>
    </row>
    <row r="2631" spans="1:5" x14ac:dyDescent="0.25">
      <c r="A2631" s="1"/>
      <c r="B2631" s="1"/>
      <c r="C2631" s="1"/>
      <c r="D2631" s="1"/>
      <c r="E2631" s="1"/>
    </row>
    <row r="2632" spans="1:5" x14ac:dyDescent="0.25">
      <c r="A2632" s="1"/>
      <c r="B2632" s="1"/>
      <c r="C2632" s="1"/>
      <c r="D2632" s="1"/>
      <c r="E2632" s="1"/>
    </row>
    <row r="2633" spans="1:5" x14ac:dyDescent="0.25">
      <c r="A2633" s="1"/>
      <c r="B2633" s="1"/>
      <c r="C2633" s="1"/>
      <c r="D2633" s="1"/>
      <c r="E2633" s="1"/>
    </row>
    <row r="2634" spans="1:5" x14ac:dyDescent="0.25">
      <c r="A2634" s="1"/>
      <c r="B2634" s="1"/>
      <c r="C2634" s="1"/>
      <c r="D2634" s="1"/>
      <c r="E2634" s="1"/>
    </row>
    <row r="2635" spans="1:5" x14ac:dyDescent="0.25">
      <c r="A2635" s="1"/>
      <c r="B2635" s="1"/>
      <c r="C2635" s="1"/>
      <c r="D2635" s="1"/>
      <c r="E2635" s="1"/>
    </row>
    <row r="2636" spans="1:5" x14ac:dyDescent="0.25">
      <c r="A2636" s="1"/>
      <c r="B2636" s="1"/>
      <c r="C2636" s="1"/>
      <c r="D2636" s="1"/>
      <c r="E2636" s="1"/>
    </row>
    <row r="2637" spans="1:5" x14ac:dyDescent="0.25">
      <c r="A2637" s="1"/>
      <c r="B2637" s="1"/>
      <c r="C2637" s="1"/>
      <c r="D2637" s="1"/>
      <c r="E2637" s="1"/>
    </row>
    <row r="2638" spans="1:5" x14ac:dyDescent="0.25">
      <c r="A2638" s="1"/>
      <c r="B2638" s="1"/>
      <c r="C2638" s="1"/>
      <c r="D2638" s="1"/>
      <c r="E2638" s="1"/>
    </row>
    <row r="2639" spans="1:5" x14ac:dyDescent="0.25">
      <c r="A2639" s="1"/>
      <c r="B2639" s="1"/>
      <c r="C2639" s="1"/>
      <c r="D2639" s="1"/>
      <c r="E2639" s="1"/>
    </row>
    <row r="2640" spans="1:5" x14ac:dyDescent="0.25">
      <c r="A2640" s="1"/>
      <c r="B2640" s="1"/>
      <c r="C2640" s="1"/>
      <c r="D2640" s="1"/>
      <c r="E2640" s="1"/>
    </row>
    <row r="2641" spans="1:5" x14ac:dyDescent="0.25">
      <c r="A2641" s="1"/>
      <c r="B2641" s="1"/>
      <c r="C2641" s="1"/>
      <c r="D2641" s="1"/>
      <c r="E2641" s="1"/>
    </row>
    <row r="2642" spans="1:5" x14ac:dyDescent="0.25">
      <c r="A2642" s="1"/>
      <c r="B2642" s="1"/>
      <c r="C2642" s="1"/>
      <c r="D2642" s="1"/>
      <c r="E2642" s="1"/>
    </row>
    <row r="2643" spans="1:5" x14ac:dyDescent="0.25">
      <c r="A2643" s="1"/>
      <c r="B2643" s="1"/>
      <c r="C2643" s="1"/>
      <c r="D2643" s="1"/>
      <c r="E2643" s="1"/>
    </row>
    <row r="2644" spans="1:5" x14ac:dyDescent="0.25">
      <c r="A2644" s="1"/>
      <c r="B2644" s="1"/>
      <c r="C2644" s="1"/>
      <c r="D2644" s="1"/>
      <c r="E2644" s="1"/>
    </row>
    <row r="2645" spans="1:5" x14ac:dyDescent="0.25">
      <c r="A2645" s="1"/>
      <c r="B2645" s="1"/>
      <c r="C2645" s="1"/>
      <c r="D2645" s="1"/>
      <c r="E2645" s="1"/>
    </row>
    <row r="2646" spans="1:5" x14ac:dyDescent="0.25">
      <c r="A2646" s="1"/>
      <c r="B2646" s="1"/>
      <c r="C2646" s="1"/>
      <c r="D2646" s="1"/>
      <c r="E2646" s="1"/>
    </row>
    <row r="2647" spans="1:5" x14ac:dyDescent="0.25">
      <c r="A2647" s="1"/>
      <c r="B2647" s="1"/>
      <c r="C2647" s="1"/>
      <c r="D2647" s="1"/>
      <c r="E2647" s="1"/>
    </row>
    <row r="2648" spans="1:5" x14ac:dyDescent="0.25">
      <c r="A2648" s="1"/>
      <c r="B2648" s="1"/>
      <c r="C2648" s="1"/>
      <c r="D2648" s="1"/>
      <c r="E2648" s="1"/>
    </row>
    <row r="2649" spans="1:5" x14ac:dyDescent="0.25">
      <c r="A2649" s="1"/>
      <c r="B2649" s="1"/>
      <c r="C2649" s="1"/>
      <c r="D2649" s="1"/>
      <c r="E2649" s="1"/>
    </row>
    <row r="2650" spans="1:5" x14ac:dyDescent="0.25">
      <c r="A2650" s="1"/>
      <c r="B2650" s="1"/>
      <c r="C2650" s="1"/>
      <c r="D2650" s="1"/>
      <c r="E2650" s="1"/>
    </row>
    <row r="2651" spans="1:5" x14ac:dyDescent="0.25">
      <c r="A2651" s="1"/>
      <c r="B2651" s="1"/>
      <c r="C2651" s="1"/>
      <c r="D2651" s="1"/>
      <c r="E2651" s="1"/>
    </row>
    <row r="2652" spans="1:5" x14ac:dyDescent="0.25">
      <c r="A2652" s="1"/>
      <c r="B2652" s="1"/>
      <c r="C2652" s="1"/>
      <c r="D2652" s="1"/>
      <c r="E2652" s="1"/>
    </row>
    <row r="2653" spans="1:5" x14ac:dyDescent="0.25">
      <c r="A2653" s="1"/>
      <c r="B2653" s="1"/>
      <c r="C2653" s="1"/>
      <c r="D2653" s="1"/>
      <c r="E2653" s="1"/>
    </row>
    <row r="2654" spans="1:5" x14ac:dyDescent="0.25">
      <c r="A2654" s="1"/>
      <c r="B2654" s="1"/>
      <c r="C2654" s="1"/>
      <c r="D2654" s="1"/>
      <c r="E2654" s="1"/>
    </row>
    <row r="2655" spans="1:5" x14ac:dyDescent="0.25">
      <c r="A2655" s="1"/>
      <c r="B2655" s="1"/>
      <c r="C2655" s="1"/>
      <c r="D2655" s="1"/>
      <c r="E2655" s="1"/>
    </row>
    <row r="2656" spans="1:5" x14ac:dyDescent="0.25">
      <c r="A2656" s="1"/>
      <c r="B2656" s="1"/>
      <c r="C2656" s="1"/>
      <c r="D2656" s="1"/>
      <c r="E2656" s="1"/>
    </row>
    <row r="2657" spans="1:5" x14ac:dyDescent="0.25">
      <c r="A2657" s="1"/>
      <c r="B2657" s="1"/>
      <c r="C2657" s="1"/>
      <c r="D2657" s="1"/>
      <c r="E2657" s="1"/>
    </row>
    <row r="2658" spans="1:5" x14ac:dyDescent="0.25">
      <c r="A2658" s="1"/>
      <c r="B2658" s="1"/>
      <c r="C2658" s="1"/>
      <c r="D2658" s="1"/>
      <c r="E2658" s="1"/>
    </row>
    <row r="2659" spans="1:5" x14ac:dyDescent="0.25">
      <c r="A2659" s="1"/>
      <c r="B2659" s="1"/>
      <c r="C2659" s="1"/>
      <c r="D2659" s="1"/>
      <c r="E2659" s="1"/>
    </row>
    <row r="2660" spans="1:5" x14ac:dyDescent="0.25">
      <c r="A2660" s="1"/>
      <c r="B2660" s="1"/>
      <c r="C2660" s="1"/>
      <c r="D2660" s="1"/>
      <c r="E2660" s="1"/>
    </row>
    <row r="2661" spans="1:5" x14ac:dyDescent="0.25">
      <c r="A2661" s="1"/>
      <c r="B2661" s="1"/>
      <c r="C2661" s="1"/>
      <c r="D2661" s="1"/>
      <c r="E2661" s="1"/>
    </row>
    <row r="2662" spans="1:5" x14ac:dyDescent="0.25">
      <c r="A2662" s="1"/>
      <c r="B2662" s="1"/>
      <c r="C2662" s="1"/>
      <c r="D2662" s="1"/>
      <c r="E2662" s="1"/>
    </row>
    <row r="2663" spans="1:5" x14ac:dyDescent="0.25">
      <c r="A2663" s="1"/>
      <c r="B2663" s="1"/>
      <c r="C2663" s="1"/>
      <c r="D2663" s="1"/>
      <c r="E2663" s="1"/>
    </row>
    <row r="2664" spans="1:5" x14ac:dyDescent="0.25">
      <c r="A2664" s="1"/>
      <c r="B2664" s="1"/>
      <c r="C2664" s="1"/>
      <c r="D2664" s="1"/>
      <c r="E2664" s="1"/>
    </row>
    <row r="2665" spans="1:5" x14ac:dyDescent="0.25">
      <c r="A2665" s="1"/>
      <c r="B2665" s="1"/>
      <c r="C2665" s="1"/>
      <c r="D2665" s="1"/>
      <c r="E2665" s="1"/>
    </row>
    <row r="2666" spans="1:5" x14ac:dyDescent="0.25">
      <c r="A2666" s="1"/>
      <c r="B2666" s="1"/>
      <c r="C2666" s="1"/>
      <c r="D2666" s="1"/>
      <c r="E2666" s="1"/>
    </row>
    <row r="2667" spans="1:5" x14ac:dyDescent="0.25">
      <c r="A2667" s="1"/>
      <c r="B2667" s="1"/>
      <c r="C2667" s="1"/>
      <c r="D2667" s="1"/>
      <c r="E2667" s="1"/>
    </row>
    <row r="2668" spans="1:5" x14ac:dyDescent="0.25">
      <c r="A2668" s="1"/>
      <c r="B2668" s="1"/>
      <c r="C2668" s="1"/>
      <c r="D2668" s="1"/>
      <c r="E2668" s="1"/>
    </row>
    <row r="2669" spans="1:5" x14ac:dyDescent="0.25">
      <c r="A2669" s="1"/>
      <c r="B2669" s="1"/>
      <c r="C2669" s="1"/>
      <c r="D2669" s="1"/>
      <c r="E2669" s="1"/>
    </row>
    <row r="2670" spans="1:5" x14ac:dyDescent="0.25">
      <c r="A2670" s="1"/>
      <c r="B2670" s="1"/>
      <c r="C2670" s="1"/>
      <c r="D2670" s="1"/>
      <c r="E2670" s="1"/>
    </row>
    <row r="2671" spans="1:5" x14ac:dyDescent="0.25">
      <c r="A2671" s="1"/>
      <c r="B2671" s="1"/>
      <c r="C2671" s="1"/>
      <c r="D2671" s="1"/>
      <c r="E2671" s="1"/>
    </row>
    <row r="2672" spans="1:5" x14ac:dyDescent="0.25">
      <c r="A2672" s="1"/>
      <c r="B2672" s="1"/>
      <c r="C2672" s="1"/>
      <c r="D2672" s="1"/>
      <c r="E2672" s="1"/>
    </row>
    <row r="2673" spans="1:5" x14ac:dyDescent="0.25">
      <c r="A2673" s="1"/>
      <c r="B2673" s="1"/>
      <c r="C2673" s="1"/>
      <c r="D2673" s="1"/>
      <c r="E2673" s="1"/>
    </row>
    <row r="2674" spans="1:5" x14ac:dyDescent="0.25">
      <c r="A2674" s="1"/>
      <c r="B2674" s="1"/>
      <c r="C2674" s="1"/>
      <c r="D2674" s="1"/>
      <c r="E2674" s="1"/>
    </row>
    <row r="2675" spans="1:5" x14ac:dyDescent="0.25">
      <c r="A2675" s="1"/>
      <c r="B2675" s="1"/>
      <c r="C2675" s="1"/>
      <c r="D2675" s="1"/>
      <c r="E2675" s="1"/>
    </row>
    <row r="2676" spans="1:5" x14ac:dyDescent="0.25">
      <c r="A2676" s="1"/>
      <c r="B2676" s="1"/>
      <c r="C2676" s="1"/>
      <c r="D2676" s="1"/>
      <c r="E2676" s="1"/>
    </row>
    <row r="2677" spans="1:5" x14ac:dyDescent="0.25">
      <c r="A2677" s="1"/>
      <c r="B2677" s="1"/>
      <c r="C2677" s="1"/>
      <c r="D2677" s="1"/>
      <c r="E2677" s="1"/>
    </row>
    <row r="2678" spans="1:5" s="38" customFormat="1" x14ac:dyDescent="0.25"/>
    <row r="2679" spans="1:5" x14ac:dyDescent="0.25">
      <c r="A2679" s="1"/>
      <c r="B2679" s="1"/>
      <c r="C2679" s="1"/>
      <c r="D2679" s="1"/>
      <c r="E2679" s="1"/>
    </row>
    <row r="2680" spans="1:5" x14ac:dyDescent="0.25">
      <c r="A2680" s="1"/>
      <c r="B2680" s="1"/>
      <c r="C2680" s="1"/>
      <c r="D2680" s="1"/>
      <c r="E2680" s="1"/>
    </row>
    <row r="2681" spans="1:5" x14ac:dyDescent="0.25">
      <c r="A2681" s="1"/>
      <c r="B2681" s="1"/>
      <c r="C2681" s="1"/>
      <c r="D2681" s="1"/>
      <c r="E2681" s="1"/>
    </row>
    <row r="2682" spans="1:5" x14ac:dyDescent="0.25">
      <c r="A2682" s="1"/>
      <c r="B2682" s="1"/>
      <c r="C2682" s="1"/>
      <c r="D2682" s="1"/>
      <c r="E2682" s="1"/>
    </row>
    <row r="2683" spans="1:5" x14ac:dyDescent="0.25">
      <c r="A2683" s="1"/>
      <c r="B2683" s="1"/>
      <c r="C2683" s="1"/>
      <c r="D2683" s="1"/>
      <c r="E2683" s="1"/>
    </row>
    <row r="2684" spans="1:5" x14ac:dyDescent="0.25">
      <c r="A2684" s="1"/>
      <c r="B2684" s="1"/>
      <c r="C2684" s="1"/>
      <c r="D2684" s="1"/>
      <c r="E2684" s="1"/>
    </row>
    <row r="2685" spans="1:5" x14ac:dyDescent="0.25">
      <c r="A2685" s="1"/>
      <c r="B2685" s="1"/>
      <c r="C2685" s="1"/>
      <c r="D2685" s="1"/>
      <c r="E2685" s="1"/>
    </row>
    <row r="2686" spans="1:5" x14ac:dyDescent="0.25">
      <c r="A2686" s="1"/>
      <c r="B2686" s="1"/>
      <c r="C2686" s="1"/>
      <c r="D2686" s="1"/>
      <c r="E2686" s="1"/>
    </row>
    <row r="2687" spans="1:5" x14ac:dyDescent="0.25">
      <c r="A2687" s="1"/>
      <c r="B2687" s="1"/>
      <c r="C2687" s="1"/>
      <c r="D2687" s="1"/>
      <c r="E2687" s="1"/>
    </row>
    <row r="2688" spans="1:5" x14ac:dyDescent="0.25">
      <c r="A2688" s="1"/>
      <c r="B2688" s="1"/>
      <c r="C2688" s="1"/>
      <c r="D2688" s="1"/>
      <c r="E2688" s="1"/>
    </row>
    <row r="2689" spans="1:5" x14ac:dyDescent="0.25">
      <c r="A2689" s="1"/>
      <c r="B2689" s="1"/>
      <c r="C2689" s="1"/>
      <c r="D2689" s="1"/>
      <c r="E2689" s="1"/>
    </row>
    <row r="2690" spans="1:5" x14ac:dyDescent="0.25">
      <c r="A2690" s="1"/>
      <c r="B2690" s="1"/>
      <c r="C2690" s="1"/>
      <c r="D2690" s="1"/>
      <c r="E2690" s="1"/>
    </row>
    <row r="2691" spans="1:5" x14ac:dyDescent="0.25">
      <c r="A2691" s="1"/>
      <c r="B2691" s="1"/>
      <c r="C2691" s="1"/>
      <c r="D2691" s="1"/>
      <c r="E2691" s="1"/>
    </row>
    <row r="2692" spans="1:5" x14ac:dyDescent="0.25">
      <c r="A2692" s="1"/>
      <c r="B2692" s="1"/>
      <c r="C2692" s="1"/>
      <c r="D2692" s="1"/>
      <c r="E2692" s="1"/>
    </row>
    <row r="2693" spans="1:5" x14ac:dyDescent="0.25">
      <c r="A2693" s="1"/>
      <c r="B2693" s="1"/>
      <c r="C2693" s="1"/>
      <c r="D2693" s="1"/>
      <c r="E2693" s="1"/>
    </row>
    <row r="2694" spans="1:5" x14ac:dyDescent="0.25">
      <c r="A2694" s="1"/>
      <c r="B2694" s="1"/>
      <c r="C2694" s="1"/>
      <c r="D2694" s="1"/>
      <c r="E2694" s="1"/>
    </row>
    <row r="2695" spans="1:5" x14ac:dyDescent="0.25">
      <c r="A2695" s="1"/>
      <c r="B2695" s="1"/>
      <c r="C2695" s="1"/>
      <c r="D2695" s="1"/>
      <c r="E2695" s="1"/>
    </row>
    <row r="2696" spans="1:5" x14ac:dyDescent="0.25">
      <c r="A2696" s="1"/>
      <c r="B2696" s="1"/>
      <c r="C2696" s="1"/>
      <c r="D2696" s="1"/>
      <c r="E2696" s="1"/>
    </row>
    <row r="2697" spans="1:5" x14ac:dyDescent="0.25">
      <c r="A2697" s="1"/>
      <c r="B2697" s="1"/>
      <c r="C2697" s="1"/>
      <c r="D2697" s="1"/>
      <c r="E2697" s="1"/>
    </row>
    <row r="2698" spans="1:5" x14ac:dyDescent="0.25">
      <c r="A2698" s="1"/>
      <c r="B2698" s="1"/>
      <c r="C2698" s="1"/>
      <c r="D2698" s="1"/>
      <c r="E2698" s="1"/>
    </row>
    <row r="2699" spans="1:5" x14ac:dyDescent="0.25">
      <c r="A2699" s="1"/>
      <c r="B2699" s="1"/>
      <c r="C2699" s="1"/>
      <c r="D2699" s="1"/>
      <c r="E2699" s="1"/>
    </row>
    <row r="2700" spans="1:5" x14ac:dyDescent="0.25">
      <c r="A2700" s="1"/>
      <c r="B2700" s="1"/>
      <c r="C2700" s="1"/>
      <c r="D2700" s="1"/>
      <c r="E2700" s="1"/>
    </row>
    <row r="2701" spans="1:5" x14ac:dyDescent="0.25">
      <c r="A2701" s="1"/>
      <c r="B2701" s="1"/>
      <c r="C2701" s="1"/>
      <c r="D2701" s="1"/>
      <c r="E2701" s="1"/>
    </row>
    <row r="2702" spans="1:5" x14ac:dyDescent="0.25">
      <c r="A2702" s="1"/>
      <c r="B2702" s="1"/>
      <c r="C2702" s="1"/>
      <c r="D2702" s="1"/>
      <c r="E2702" s="1"/>
    </row>
    <row r="2703" spans="1:5" x14ac:dyDescent="0.25">
      <c r="A2703" s="1"/>
      <c r="B2703" s="1"/>
      <c r="C2703" s="1"/>
      <c r="D2703" s="1"/>
      <c r="E2703" s="1"/>
    </row>
    <row r="2704" spans="1:5" x14ac:dyDescent="0.25">
      <c r="A2704" s="1"/>
      <c r="B2704" s="1"/>
      <c r="C2704" s="1"/>
      <c r="D2704" s="1"/>
      <c r="E2704" s="1"/>
    </row>
    <row r="2705" spans="1:5" x14ac:dyDescent="0.25">
      <c r="A2705" s="1"/>
      <c r="B2705" s="1"/>
      <c r="C2705" s="1"/>
      <c r="D2705" s="1"/>
      <c r="E2705" s="1"/>
    </row>
    <row r="2706" spans="1:5" x14ac:dyDescent="0.25">
      <c r="A2706" s="1"/>
      <c r="B2706" s="1"/>
      <c r="C2706" s="1"/>
      <c r="D2706" s="1"/>
      <c r="E2706" s="1"/>
    </row>
    <row r="2707" spans="1:5" x14ac:dyDescent="0.25">
      <c r="A2707" s="1"/>
      <c r="B2707" s="1"/>
      <c r="C2707" s="1"/>
      <c r="D2707" s="1"/>
      <c r="E2707" s="1"/>
    </row>
    <row r="2708" spans="1:5" x14ac:dyDescent="0.25">
      <c r="A2708" s="1"/>
      <c r="B2708" s="1"/>
      <c r="C2708" s="1"/>
      <c r="D2708" s="1"/>
      <c r="E2708" s="1"/>
    </row>
    <row r="2709" spans="1:5" x14ac:dyDescent="0.25">
      <c r="A2709" s="1"/>
      <c r="B2709" s="1"/>
      <c r="C2709" s="1"/>
      <c r="D2709" s="1"/>
      <c r="E2709" s="1"/>
    </row>
    <row r="2710" spans="1:5" x14ac:dyDescent="0.25">
      <c r="A2710" s="1"/>
      <c r="B2710" s="1"/>
      <c r="C2710" s="1"/>
      <c r="D2710" s="1"/>
      <c r="E2710" s="1"/>
    </row>
    <row r="2711" spans="1:5" x14ac:dyDescent="0.25">
      <c r="A2711" s="1"/>
      <c r="B2711" s="1"/>
      <c r="C2711" s="1"/>
      <c r="D2711" s="1"/>
      <c r="E2711" s="1"/>
    </row>
    <row r="2712" spans="1:5" x14ac:dyDescent="0.25">
      <c r="A2712" s="1"/>
      <c r="B2712" s="1"/>
      <c r="C2712" s="1"/>
      <c r="D2712" s="1"/>
      <c r="E2712" s="1"/>
    </row>
    <row r="2713" spans="1:5" x14ac:dyDescent="0.25">
      <c r="A2713" s="1"/>
      <c r="B2713" s="1"/>
      <c r="C2713" s="1"/>
      <c r="D2713" s="1"/>
      <c r="E2713" s="1"/>
    </row>
    <row r="2714" spans="1:5" x14ac:dyDescent="0.25">
      <c r="A2714" s="1"/>
      <c r="B2714" s="1"/>
      <c r="C2714" s="1"/>
      <c r="D2714" s="1"/>
      <c r="E2714" s="1"/>
    </row>
    <row r="2715" spans="1:5" x14ac:dyDescent="0.25">
      <c r="A2715" s="1"/>
      <c r="B2715" s="1"/>
      <c r="C2715" s="1"/>
      <c r="D2715" s="1"/>
      <c r="E2715" s="1"/>
    </row>
    <row r="2716" spans="1:5" x14ac:dyDescent="0.25">
      <c r="A2716" s="1"/>
      <c r="B2716" s="1"/>
      <c r="C2716" s="1"/>
      <c r="D2716" s="1"/>
      <c r="E2716" s="1"/>
    </row>
    <row r="2717" spans="1:5" x14ac:dyDescent="0.25">
      <c r="A2717" s="1"/>
      <c r="B2717" s="1"/>
      <c r="C2717" s="1"/>
      <c r="D2717" s="1"/>
      <c r="E2717" s="1"/>
    </row>
    <row r="2718" spans="1:5" x14ac:dyDescent="0.25">
      <c r="A2718" s="1"/>
      <c r="B2718" s="1"/>
      <c r="C2718" s="1"/>
      <c r="D2718" s="1"/>
      <c r="E2718" s="1"/>
    </row>
    <row r="2719" spans="1:5" x14ac:dyDescent="0.25">
      <c r="A2719" s="1"/>
      <c r="B2719" s="1"/>
      <c r="C2719" s="1"/>
      <c r="D2719" s="1"/>
      <c r="E2719" s="1"/>
    </row>
    <row r="2720" spans="1:5" x14ac:dyDescent="0.25">
      <c r="A2720" s="1"/>
      <c r="B2720" s="1"/>
      <c r="C2720" s="1"/>
      <c r="D2720" s="1"/>
      <c r="E2720" s="1"/>
    </row>
    <row r="2721" spans="1:5" x14ac:dyDescent="0.25">
      <c r="A2721" s="1"/>
      <c r="B2721" s="1"/>
      <c r="C2721" s="1"/>
      <c r="D2721" s="1"/>
      <c r="E2721" s="1"/>
    </row>
    <row r="2722" spans="1:5" x14ac:dyDescent="0.25">
      <c r="A2722" s="1"/>
      <c r="B2722" s="1"/>
      <c r="C2722" s="1"/>
      <c r="D2722" s="1"/>
      <c r="E2722" s="1"/>
    </row>
    <row r="2723" spans="1:5" x14ac:dyDescent="0.25">
      <c r="A2723" s="1"/>
      <c r="B2723" s="1"/>
      <c r="C2723" s="1"/>
      <c r="D2723" s="1"/>
      <c r="E2723" s="1"/>
    </row>
    <row r="2724" spans="1:5" x14ac:dyDescent="0.25">
      <c r="A2724" s="1"/>
      <c r="B2724" s="1"/>
      <c r="C2724" s="1"/>
      <c r="D2724" s="1"/>
      <c r="E2724" s="1"/>
    </row>
    <row r="2725" spans="1:5" x14ac:dyDescent="0.25">
      <c r="A2725" s="1"/>
      <c r="B2725" s="1"/>
      <c r="C2725" s="1"/>
      <c r="D2725" s="1"/>
      <c r="E2725" s="1"/>
    </row>
    <row r="2726" spans="1:5" x14ac:dyDescent="0.25">
      <c r="A2726" s="1"/>
      <c r="B2726" s="1"/>
      <c r="C2726" s="1"/>
      <c r="D2726" s="1"/>
      <c r="E2726" s="1"/>
    </row>
    <row r="2727" spans="1:5" x14ac:dyDescent="0.25">
      <c r="A2727" s="1"/>
      <c r="B2727" s="1"/>
      <c r="C2727" s="1"/>
      <c r="D2727" s="1"/>
      <c r="E2727" s="1"/>
    </row>
    <row r="2728" spans="1:5" x14ac:dyDescent="0.25">
      <c r="A2728" s="1"/>
      <c r="B2728" s="1"/>
      <c r="C2728" s="1"/>
      <c r="D2728" s="1"/>
      <c r="E2728" s="1"/>
    </row>
    <row r="2729" spans="1:5" x14ac:dyDescent="0.25">
      <c r="A2729" s="1"/>
      <c r="B2729" s="1"/>
      <c r="C2729" s="1"/>
      <c r="D2729" s="1"/>
      <c r="E2729" s="1"/>
    </row>
    <row r="2730" spans="1:5" x14ac:dyDescent="0.25">
      <c r="A2730" s="1"/>
      <c r="B2730" s="1"/>
      <c r="C2730" s="1"/>
      <c r="D2730" s="1"/>
      <c r="E2730" s="1"/>
    </row>
    <row r="2731" spans="1:5" x14ac:dyDescent="0.25">
      <c r="A2731" s="1"/>
      <c r="B2731" s="1"/>
      <c r="C2731" s="1"/>
      <c r="D2731" s="1"/>
      <c r="E2731" s="1"/>
    </row>
    <row r="2732" spans="1:5" x14ac:dyDescent="0.25">
      <c r="A2732" s="1"/>
      <c r="B2732" s="1"/>
      <c r="C2732" s="1"/>
      <c r="D2732" s="1"/>
      <c r="E2732" s="1"/>
    </row>
    <row r="2733" spans="1:5" x14ac:dyDescent="0.25">
      <c r="A2733" s="1"/>
      <c r="B2733" s="1"/>
      <c r="C2733" s="1"/>
      <c r="D2733" s="1"/>
      <c r="E2733" s="1"/>
    </row>
    <row r="2734" spans="1:5" x14ac:dyDescent="0.25">
      <c r="A2734" s="1"/>
      <c r="B2734" s="1"/>
      <c r="C2734" s="1"/>
      <c r="D2734" s="1"/>
      <c r="E2734" s="1"/>
    </row>
    <row r="2735" spans="1:5" x14ac:dyDescent="0.25">
      <c r="A2735" s="1"/>
      <c r="B2735" s="1"/>
      <c r="C2735" s="1"/>
      <c r="D2735" s="1"/>
      <c r="E2735" s="1"/>
    </row>
    <row r="2736" spans="1:5" x14ac:dyDescent="0.25">
      <c r="A2736" s="1"/>
      <c r="B2736" s="1"/>
      <c r="C2736" s="1"/>
      <c r="D2736" s="1"/>
      <c r="E2736" s="1"/>
    </row>
    <row r="2737" spans="1:5" x14ac:dyDescent="0.25">
      <c r="A2737" s="1"/>
      <c r="B2737" s="1"/>
      <c r="C2737" s="1"/>
      <c r="D2737" s="1"/>
      <c r="E2737" s="1"/>
    </row>
    <row r="2738" spans="1:5" x14ac:dyDescent="0.25">
      <c r="A2738" s="1"/>
      <c r="B2738" s="1"/>
      <c r="C2738" s="1"/>
      <c r="D2738" s="1"/>
      <c r="E2738" s="1"/>
    </row>
    <row r="2739" spans="1:5" x14ac:dyDescent="0.25">
      <c r="A2739" s="1"/>
      <c r="B2739" s="1"/>
      <c r="C2739" s="1"/>
      <c r="D2739" s="1"/>
      <c r="E2739" s="1"/>
    </row>
    <row r="2740" spans="1:5" x14ac:dyDescent="0.25">
      <c r="A2740" s="1"/>
      <c r="B2740" s="1"/>
      <c r="C2740" s="1"/>
      <c r="D2740" s="1"/>
      <c r="E2740" s="1"/>
    </row>
    <row r="2741" spans="1:5" x14ac:dyDescent="0.25">
      <c r="A2741" s="1"/>
      <c r="B2741" s="1"/>
      <c r="C2741" s="1"/>
      <c r="D2741" s="1"/>
      <c r="E2741" s="1"/>
    </row>
    <row r="2742" spans="1:5" x14ac:dyDescent="0.25">
      <c r="A2742" s="1"/>
      <c r="B2742" s="1"/>
      <c r="C2742" s="1"/>
      <c r="D2742" s="1"/>
      <c r="E2742" s="1"/>
    </row>
    <row r="2743" spans="1:5" x14ac:dyDescent="0.25">
      <c r="A2743" s="1"/>
      <c r="B2743" s="1"/>
      <c r="C2743" s="1"/>
      <c r="D2743" s="1"/>
      <c r="E2743" s="1"/>
    </row>
    <row r="2744" spans="1:5" x14ac:dyDescent="0.25">
      <c r="A2744" s="1"/>
      <c r="B2744" s="1"/>
      <c r="C2744" s="1"/>
      <c r="D2744" s="1"/>
      <c r="E2744" s="1"/>
    </row>
    <row r="2745" spans="1:5" x14ac:dyDescent="0.25">
      <c r="A2745" s="1"/>
      <c r="B2745" s="1"/>
      <c r="C2745" s="1"/>
      <c r="D2745" s="1"/>
      <c r="E2745" s="1"/>
    </row>
    <row r="2746" spans="1:5" x14ac:dyDescent="0.25">
      <c r="A2746" s="1"/>
      <c r="B2746" s="1"/>
      <c r="C2746" s="1"/>
      <c r="D2746" s="1"/>
      <c r="E2746" s="1"/>
    </row>
    <row r="2747" spans="1:5" x14ac:dyDescent="0.25">
      <c r="A2747" s="1"/>
      <c r="B2747" s="1"/>
      <c r="C2747" s="1"/>
      <c r="D2747" s="1"/>
      <c r="E2747" s="1"/>
    </row>
    <row r="2748" spans="1:5" x14ac:dyDescent="0.25">
      <c r="A2748" s="1"/>
      <c r="B2748" s="1"/>
      <c r="C2748" s="1"/>
      <c r="D2748" s="1"/>
      <c r="E2748" s="1"/>
    </row>
    <row r="2749" spans="1:5" x14ac:dyDescent="0.25">
      <c r="A2749" s="1"/>
      <c r="B2749" s="1"/>
      <c r="C2749" s="1"/>
      <c r="D2749" s="1"/>
      <c r="E2749" s="1"/>
    </row>
    <row r="2750" spans="1:5" x14ac:dyDescent="0.25">
      <c r="A2750" s="1"/>
      <c r="B2750" s="1"/>
      <c r="C2750" s="1"/>
      <c r="D2750" s="1"/>
      <c r="E2750" s="1"/>
    </row>
    <row r="2751" spans="1:5" x14ac:dyDescent="0.25">
      <c r="A2751" s="1"/>
      <c r="B2751" s="1"/>
      <c r="C2751" s="1"/>
      <c r="D2751" s="1"/>
      <c r="E2751" s="1"/>
    </row>
    <row r="2752" spans="1:5" x14ac:dyDescent="0.25">
      <c r="A2752" s="1"/>
      <c r="B2752" s="1"/>
      <c r="C2752" s="1"/>
      <c r="D2752" s="1"/>
      <c r="E2752" s="1"/>
    </row>
    <row r="2753" spans="1:5" x14ac:dyDescent="0.25">
      <c r="A2753" s="1"/>
      <c r="B2753" s="1"/>
      <c r="C2753" s="1"/>
      <c r="D2753" s="1"/>
      <c r="E2753" s="1"/>
    </row>
    <row r="2754" spans="1:5" x14ac:dyDescent="0.25">
      <c r="A2754" s="1"/>
      <c r="B2754" s="1"/>
      <c r="C2754" s="1"/>
      <c r="D2754" s="1"/>
      <c r="E2754" s="1"/>
    </row>
    <row r="2755" spans="1:5" x14ac:dyDescent="0.25">
      <c r="A2755" s="1"/>
      <c r="B2755" s="1"/>
      <c r="C2755" s="1"/>
      <c r="D2755" s="1"/>
      <c r="E2755" s="1"/>
    </row>
    <row r="2756" spans="1:5" x14ac:dyDescent="0.25">
      <c r="A2756" s="1"/>
      <c r="B2756" s="1"/>
      <c r="C2756" s="1"/>
      <c r="D2756" s="1"/>
      <c r="E2756" s="1"/>
    </row>
    <row r="2757" spans="1:5" x14ac:dyDescent="0.25">
      <c r="A2757" s="1"/>
      <c r="B2757" s="1"/>
      <c r="C2757" s="1"/>
      <c r="D2757" s="1"/>
      <c r="E2757" s="1"/>
    </row>
    <row r="2758" spans="1:5" x14ac:dyDescent="0.25">
      <c r="A2758" s="1"/>
      <c r="B2758" s="1"/>
      <c r="C2758" s="1"/>
      <c r="D2758" s="1"/>
      <c r="E2758" s="1"/>
    </row>
    <row r="2759" spans="1:5" x14ac:dyDescent="0.25">
      <c r="A2759" s="1"/>
      <c r="B2759" s="1"/>
      <c r="C2759" s="1"/>
      <c r="D2759" s="1"/>
      <c r="E2759" s="1"/>
    </row>
    <row r="2760" spans="1:5" x14ac:dyDescent="0.25">
      <c r="A2760" s="1"/>
      <c r="B2760" s="1"/>
      <c r="C2760" s="1"/>
      <c r="D2760" s="1"/>
      <c r="E2760" s="1"/>
    </row>
    <row r="2761" spans="1:5" x14ac:dyDescent="0.25">
      <c r="A2761" s="1"/>
      <c r="B2761" s="1"/>
      <c r="C2761" s="1"/>
      <c r="D2761" s="1"/>
      <c r="E2761" s="1"/>
    </row>
    <row r="2762" spans="1:5" x14ac:dyDescent="0.25">
      <c r="A2762" s="1"/>
      <c r="B2762" s="1"/>
      <c r="C2762" s="1"/>
      <c r="D2762" s="1"/>
      <c r="E2762" s="1"/>
    </row>
    <row r="2763" spans="1:5" x14ac:dyDescent="0.25">
      <c r="A2763" s="1"/>
      <c r="B2763" s="1"/>
      <c r="C2763" s="1"/>
      <c r="D2763" s="1"/>
      <c r="E2763" s="1"/>
    </row>
    <row r="2764" spans="1:5" x14ac:dyDescent="0.25">
      <c r="A2764" s="1"/>
      <c r="B2764" s="1"/>
      <c r="C2764" s="1"/>
      <c r="D2764" s="1"/>
      <c r="E2764" s="1"/>
    </row>
    <row r="2765" spans="1:5" x14ac:dyDescent="0.25">
      <c r="A2765" s="1"/>
      <c r="B2765" s="1"/>
      <c r="C2765" s="1"/>
      <c r="D2765" s="1"/>
      <c r="E2765" s="1"/>
    </row>
    <row r="2766" spans="1:5" x14ac:dyDescent="0.25">
      <c r="A2766" s="1"/>
      <c r="B2766" s="1"/>
      <c r="C2766" s="1"/>
      <c r="D2766" s="1"/>
      <c r="E2766" s="1"/>
    </row>
    <row r="2767" spans="1:5" x14ac:dyDescent="0.25">
      <c r="A2767" s="1"/>
      <c r="B2767" s="1"/>
      <c r="C2767" s="1"/>
      <c r="D2767" s="1"/>
      <c r="E2767" s="1"/>
    </row>
    <row r="2768" spans="1:5" x14ac:dyDescent="0.25">
      <c r="A2768" s="1"/>
      <c r="B2768" s="1"/>
      <c r="C2768" s="1"/>
      <c r="D2768" s="1"/>
      <c r="E2768" s="1"/>
    </row>
    <row r="2769" spans="1:5" x14ac:dyDescent="0.25">
      <c r="A2769" s="1"/>
      <c r="B2769" s="1"/>
      <c r="C2769" s="1"/>
      <c r="D2769" s="1"/>
      <c r="E2769" s="1"/>
    </row>
    <row r="2770" spans="1:5" x14ac:dyDescent="0.25">
      <c r="A2770" s="1"/>
      <c r="B2770" s="1"/>
      <c r="C2770" s="1"/>
      <c r="D2770" s="1"/>
      <c r="E2770" s="1"/>
    </row>
    <row r="2771" spans="1:5" x14ac:dyDescent="0.25">
      <c r="A2771" s="1"/>
      <c r="B2771" s="1"/>
      <c r="C2771" s="1"/>
      <c r="D2771" s="1"/>
      <c r="E2771" s="1"/>
    </row>
    <row r="2772" spans="1:5" x14ac:dyDescent="0.25">
      <c r="A2772" s="1"/>
      <c r="B2772" s="1"/>
      <c r="C2772" s="1"/>
      <c r="D2772" s="1"/>
      <c r="E2772" s="1"/>
    </row>
    <row r="2773" spans="1:5" x14ac:dyDescent="0.25">
      <c r="A2773" s="1"/>
      <c r="B2773" s="1"/>
      <c r="C2773" s="1"/>
      <c r="D2773" s="1"/>
      <c r="E2773" s="1"/>
    </row>
    <row r="2774" spans="1:5" x14ac:dyDescent="0.25">
      <c r="A2774" s="1"/>
      <c r="B2774" s="1"/>
      <c r="C2774" s="1"/>
      <c r="D2774" s="1"/>
      <c r="E2774" s="1"/>
    </row>
    <row r="2775" spans="1:5" x14ac:dyDescent="0.25">
      <c r="A2775" s="1"/>
      <c r="B2775" s="1"/>
      <c r="C2775" s="1"/>
      <c r="D2775" s="1"/>
      <c r="E2775" s="1"/>
    </row>
    <row r="2776" spans="1:5" x14ac:dyDescent="0.25">
      <c r="A2776" s="1"/>
      <c r="B2776" s="1"/>
      <c r="C2776" s="1"/>
      <c r="D2776" s="1"/>
      <c r="E2776" s="1"/>
    </row>
    <row r="2777" spans="1:5" x14ac:dyDescent="0.25">
      <c r="A2777" s="1"/>
      <c r="B2777" s="1"/>
      <c r="C2777" s="1"/>
      <c r="D2777" s="1"/>
      <c r="E2777" s="1"/>
    </row>
    <row r="2778" spans="1:5" x14ac:dyDescent="0.25">
      <c r="A2778" s="1"/>
      <c r="B2778" s="1"/>
      <c r="C2778" s="1"/>
      <c r="D2778" s="1"/>
      <c r="E2778" s="1"/>
    </row>
    <row r="2779" spans="1:5" x14ac:dyDescent="0.25">
      <c r="A2779" s="1"/>
      <c r="B2779" s="1"/>
      <c r="C2779" s="1"/>
      <c r="D2779" s="1"/>
      <c r="E2779" s="1"/>
    </row>
    <row r="2780" spans="1:5" x14ac:dyDescent="0.25">
      <c r="A2780" s="1"/>
      <c r="B2780" s="1"/>
      <c r="C2780" s="1"/>
      <c r="D2780" s="1"/>
      <c r="E2780" s="1"/>
    </row>
    <row r="2781" spans="1:5" x14ac:dyDescent="0.25">
      <c r="A2781" s="1"/>
      <c r="B2781" s="1"/>
      <c r="C2781" s="1"/>
      <c r="D2781" s="1"/>
      <c r="E2781" s="1"/>
    </row>
    <row r="2782" spans="1:5" x14ac:dyDescent="0.25">
      <c r="A2782" s="1"/>
      <c r="B2782" s="1"/>
      <c r="C2782" s="1"/>
      <c r="D2782" s="1"/>
      <c r="E2782" s="1"/>
    </row>
    <row r="2783" spans="1:5" x14ac:dyDescent="0.25">
      <c r="A2783" s="1"/>
      <c r="B2783" s="1"/>
      <c r="C2783" s="1"/>
      <c r="D2783" s="1"/>
      <c r="E2783" s="1"/>
    </row>
    <row r="2784" spans="1:5" x14ac:dyDescent="0.25">
      <c r="A2784" s="1"/>
      <c r="B2784" s="1"/>
      <c r="C2784" s="1"/>
      <c r="D2784" s="1"/>
      <c r="E2784" s="1"/>
    </row>
    <row r="2785" spans="1:5" x14ac:dyDescent="0.25">
      <c r="A2785" s="1"/>
      <c r="B2785" s="1"/>
      <c r="C2785" s="1"/>
      <c r="D2785" s="1"/>
      <c r="E2785" s="1"/>
    </row>
    <row r="2786" spans="1:5" x14ac:dyDescent="0.25">
      <c r="A2786" s="1"/>
      <c r="B2786" s="1"/>
      <c r="C2786" s="1"/>
      <c r="D2786" s="1"/>
      <c r="E2786" s="1"/>
    </row>
    <row r="2787" spans="1:5" x14ac:dyDescent="0.25">
      <c r="A2787" s="1"/>
      <c r="B2787" s="1"/>
      <c r="C2787" s="1"/>
      <c r="D2787" s="1"/>
      <c r="E2787" s="1"/>
    </row>
    <row r="2788" spans="1:5" x14ac:dyDescent="0.25">
      <c r="A2788" s="1"/>
      <c r="B2788" s="1"/>
      <c r="C2788" s="1"/>
      <c r="D2788" s="1"/>
      <c r="E2788" s="1"/>
    </row>
    <row r="2789" spans="1:5" x14ac:dyDescent="0.25">
      <c r="A2789" s="1"/>
      <c r="B2789" s="1"/>
      <c r="C2789" s="1"/>
      <c r="D2789" s="1"/>
      <c r="E2789" s="1"/>
    </row>
    <row r="2790" spans="1:5" x14ac:dyDescent="0.25">
      <c r="A2790" s="1"/>
      <c r="B2790" s="1"/>
      <c r="C2790" s="1"/>
      <c r="D2790" s="1"/>
      <c r="E2790" s="1"/>
    </row>
    <row r="2791" spans="1:5" x14ac:dyDescent="0.25">
      <c r="A2791" s="1"/>
      <c r="B2791" s="1"/>
      <c r="C2791" s="1"/>
      <c r="D2791" s="1"/>
      <c r="E2791" s="1"/>
    </row>
    <row r="2792" spans="1:5" x14ac:dyDescent="0.25">
      <c r="A2792" s="1"/>
      <c r="B2792" s="1"/>
      <c r="C2792" s="1"/>
      <c r="D2792" s="1"/>
      <c r="E2792" s="1"/>
    </row>
    <row r="2793" spans="1:5" x14ac:dyDescent="0.25">
      <c r="A2793" s="1"/>
      <c r="B2793" s="1"/>
      <c r="C2793" s="1"/>
      <c r="D2793" s="1"/>
      <c r="E2793" s="1"/>
    </row>
    <row r="2794" spans="1:5" x14ac:dyDescent="0.25">
      <c r="A2794" s="1"/>
      <c r="B2794" s="1"/>
      <c r="C2794" s="1"/>
      <c r="D2794" s="1"/>
      <c r="E2794" s="1"/>
    </row>
    <row r="2795" spans="1:5" x14ac:dyDescent="0.25">
      <c r="A2795" s="1"/>
      <c r="B2795" s="1"/>
      <c r="C2795" s="1"/>
      <c r="D2795" s="1"/>
      <c r="E2795" s="1"/>
    </row>
    <row r="2796" spans="1:5" x14ac:dyDescent="0.25">
      <c r="A2796" s="1"/>
      <c r="B2796" s="1"/>
      <c r="C2796" s="1"/>
      <c r="D2796" s="1"/>
      <c r="E2796" s="1"/>
    </row>
    <row r="2797" spans="1:5" x14ac:dyDescent="0.25">
      <c r="A2797" s="1"/>
      <c r="B2797" s="1"/>
      <c r="C2797" s="1"/>
      <c r="D2797" s="1"/>
      <c r="E2797" s="1"/>
    </row>
    <row r="2798" spans="1:5" x14ac:dyDescent="0.25">
      <c r="A2798" s="1"/>
      <c r="B2798" s="1"/>
      <c r="C2798" s="1"/>
      <c r="D2798" s="1"/>
      <c r="E2798" s="1"/>
    </row>
    <row r="2799" spans="1:5" x14ac:dyDescent="0.25">
      <c r="A2799" s="1"/>
      <c r="B2799" s="1"/>
      <c r="C2799" s="1"/>
      <c r="D2799" s="1"/>
      <c r="E2799" s="1"/>
    </row>
    <row r="2800" spans="1:5" x14ac:dyDescent="0.25">
      <c r="A2800" s="1"/>
      <c r="B2800" s="1"/>
      <c r="C2800" s="1"/>
      <c r="D2800" s="1"/>
      <c r="E2800" s="1"/>
    </row>
    <row r="2801" spans="1:5" x14ac:dyDescent="0.25">
      <c r="A2801" s="1"/>
      <c r="B2801" s="1"/>
      <c r="C2801" s="1"/>
      <c r="D2801" s="1"/>
      <c r="E2801" s="1"/>
    </row>
    <row r="2802" spans="1:5" x14ac:dyDescent="0.25">
      <c r="A2802" s="1"/>
      <c r="B2802" s="1"/>
      <c r="C2802" s="1"/>
      <c r="D2802" s="1"/>
      <c r="E2802" s="1"/>
    </row>
    <row r="2803" spans="1:5" x14ac:dyDescent="0.25">
      <c r="A2803" s="1"/>
      <c r="B2803" s="1"/>
      <c r="C2803" s="1"/>
      <c r="D2803" s="1"/>
      <c r="E2803" s="1"/>
    </row>
    <row r="2804" spans="1:5" x14ac:dyDescent="0.25">
      <c r="A2804" s="1"/>
      <c r="B2804" s="1"/>
      <c r="C2804" s="1"/>
      <c r="D2804" s="1"/>
      <c r="E2804" s="1"/>
    </row>
    <row r="2805" spans="1:5" x14ac:dyDescent="0.25">
      <c r="A2805" s="1"/>
      <c r="B2805" s="1"/>
      <c r="C2805" s="1"/>
      <c r="D2805" s="1"/>
      <c r="E2805" s="1"/>
    </row>
    <row r="2806" spans="1:5" x14ac:dyDescent="0.25">
      <c r="A2806" s="1"/>
      <c r="B2806" s="1"/>
      <c r="C2806" s="1"/>
      <c r="D2806" s="1"/>
      <c r="E2806" s="1"/>
    </row>
    <row r="2807" spans="1:5" x14ac:dyDescent="0.25">
      <c r="A2807" s="1"/>
      <c r="B2807" s="1"/>
      <c r="C2807" s="1"/>
      <c r="D2807" s="1"/>
      <c r="E2807" s="1"/>
    </row>
    <row r="2808" spans="1:5" x14ac:dyDescent="0.25">
      <c r="A2808" s="1"/>
      <c r="B2808" s="1"/>
      <c r="C2808" s="1"/>
      <c r="D2808" s="1"/>
      <c r="E2808" s="1"/>
    </row>
    <row r="2809" spans="1:5" x14ac:dyDescent="0.25">
      <c r="A2809" s="1"/>
      <c r="B2809" s="1"/>
      <c r="C2809" s="1"/>
      <c r="D2809" s="1"/>
      <c r="E2809" s="1"/>
    </row>
    <row r="2810" spans="1:5" x14ac:dyDescent="0.25">
      <c r="A2810" s="1"/>
      <c r="B2810" s="1"/>
      <c r="C2810" s="1"/>
      <c r="D2810" s="1"/>
      <c r="E2810" s="1"/>
    </row>
    <row r="2811" spans="1:5" x14ac:dyDescent="0.25">
      <c r="A2811" s="1"/>
      <c r="B2811" s="1"/>
      <c r="C2811" s="1"/>
      <c r="D2811" s="1"/>
      <c r="E2811" s="1"/>
    </row>
    <row r="2812" spans="1:5" x14ac:dyDescent="0.25">
      <c r="A2812" s="1"/>
      <c r="B2812" s="1"/>
      <c r="C2812" s="1"/>
      <c r="D2812" s="1"/>
      <c r="E2812" s="1"/>
    </row>
    <row r="2813" spans="1:5" x14ac:dyDescent="0.25">
      <c r="A2813" s="1"/>
      <c r="B2813" s="1"/>
      <c r="C2813" s="1"/>
      <c r="D2813" s="1"/>
      <c r="E2813" s="1"/>
    </row>
    <row r="2814" spans="1:5" x14ac:dyDescent="0.25">
      <c r="A2814" s="1"/>
      <c r="B2814" s="1"/>
      <c r="C2814" s="1"/>
      <c r="D2814" s="1"/>
      <c r="E2814" s="1"/>
    </row>
    <row r="2815" spans="1:5" x14ac:dyDescent="0.25">
      <c r="A2815" s="1"/>
      <c r="B2815" s="1"/>
      <c r="C2815" s="1"/>
      <c r="D2815" s="1"/>
      <c r="E2815" s="1"/>
    </row>
    <row r="2816" spans="1:5" x14ac:dyDescent="0.25">
      <c r="A2816" s="1"/>
      <c r="B2816" s="1"/>
      <c r="C2816" s="1"/>
      <c r="D2816" s="1"/>
      <c r="E2816" s="1"/>
    </row>
    <row r="2817" spans="1:5" x14ac:dyDescent="0.25">
      <c r="A2817" s="1"/>
      <c r="B2817" s="1"/>
      <c r="C2817" s="1"/>
      <c r="D2817" s="1"/>
      <c r="E2817" s="1"/>
    </row>
    <row r="2818" spans="1:5" x14ac:dyDescent="0.25">
      <c r="A2818" s="1"/>
      <c r="B2818" s="1"/>
      <c r="C2818" s="1"/>
      <c r="D2818" s="1"/>
      <c r="E2818" s="1"/>
    </row>
    <row r="2819" spans="1:5" x14ac:dyDescent="0.25">
      <c r="A2819" s="1"/>
      <c r="B2819" s="1"/>
      <c r="C2819" s="1"/>
      <c r="D2819" s="1"/>
      <c r="E2819" s="1"/>
    </row>
    <row r="2820" spans="1:5" x14ac:dyDescent="0.25">
      <c r="A2820" s="1"/>
      <c r="B2820" s="1"/>
      <c r="C2820" s="1"/>
      <c r="D2820" s="1"/>
      <c r="E2820" s="1"/>
    </row>
    <row r="2821" spans="1:5" x14ac:dyDescent="0.25">
      <c r="A2821" s="1"/>
      <c r="B2821" s="1"/>
      <c r="C2821" s="1"/>
      <c r="D2821" s="1"/>
      <c r="E2821" s="1"/>
    </row>
    <row r="2822" spans="1:5" x14ac:dyDescent="0.25">
      <c r="A2822" s="1"/>
      <c r="B2822" s="1"/>
      <c r="C2822" s="1"/>
      <c r="D2822" s="1"/>
      <c r="E2822" s="1"/>
    </row>
    <row r="2823" spans="1:5" x14ac:dyDescent="0.25">
      <c r="A2823" s="1"/>
      <c r="B2823" s="1"/>
      <c r="C2823" s="1"/>
      <c r="D2823" s="1"/>
      <c r="E2823" s="1"/>
    </row>
    <row r="2824" spans="1:5" x14ac:dyDescent="0.25">
      <c r="A2824" s="1"/>
      <c r="B2824" s="1"/>
      <c r="C2824" s="1"/>
      <c r="D2824" s="1"/>
      <c r="E2824" s="1"/>
    </row>
    <row r="2825" spans="1:5" x14ac:dyDescent="0.25">
      <c r="A2825" s="1"/>
      <c r="B2825" s="1"/>
      <c r="C2825" s="1"/>
      <c r="D2825" s="1"/>
      <c r="E2825" s="1"/>
    </row>
    <row r="2826" spans="1:5" x14ac:dyDescent="0.25">
      <c r="A2826" s="1"/>
      <c r="B2826" s="1"/>
      <c r="C2826" s="1"/>
      <c r="D2826" s="1"/>
      <c r="E2826" s="1"/>
    </row>
    <row r="2827" spans="1:5" x14ac:dyDescent="0.25">
      <c r="A2827" s="1"/>
      <c r="B2827" s="1"/>
      <c r="C2827" s="1"/>
      <c r="D2827" s="1"/>
      <c r="E2827" s="1"/>
    </row>
    <row r="2828" spans="1:5" x14ac:dyDescent="0.25">
      <c r="A2828" s="1"/>
      <c r="B2828" s="1"/>
      <c r="C2828" s="1"/>
      <c r="D2828" s="1"/>
      <c r="E2828" s="1"/>
    </row>
    <row r="2829" spans="1:5" x14ac:dyDescent="0.25">
      <c r="A2829" s="1"/>
      <c r="B2829" s="1"/>
      <c r="C2829" s="1"/>
      <c r="D2829" s="1"/>
      <c r="E2829" s="1"/>
    </row>
    <row r="2830" spans="1:5" x14ac:dyDescent="0.25">
      <c r="A2830" s="1"/>
      <c r="B2830" s="1"/>
      <c r="C2830" s="1"/>
      <c r="D2830" s="1"/>
      <c r="E2830" s="1"/>
    </row>
    <row r="2831" spans="1:5" x14ac:dyDescent="0.25">
      <c r="A2831" s="1"/>
      <c r="B2831" s="1"/>
      <c r="C2831" s="1"/>
      <c r="D2831" s="1"/>
      <c r="E2831" s="1"/>
    </row>
    <row r="2832" spans="1:5" x14ac:dyDescent="0.25">
      <c r="A2832" s="1"/>
      <c r="B2832" s="1"/>
      <c r="C2832" s="1"/>
      <c r="D2832" s="1"/>
      <c r="E2832" s="1"/>
    </row>
    <row r="2833" spans="1:5" x14ac:dyDescent="0.25">
      <c r="A2833" s="1"/>
      <c r="B2833" s="1"/>
      <c r="C2833" s="1"/>
      <c r="D2833" s="1"/>
      <c r="E2833" s="1"/>
    </row>
    <row r="2834" spans="1:5" x14ac:dyDescent="0.25">
      <c r="A2834" s="1"/>
      <c r="B2834" s="1"/>
      <c r="C2834" s="1"/>
      <c r="D2834" s="1"/>
      <c r="E2834" s="1"/>
    </row>
    <row r="2835" spans="1:5" x14ac:dyDescent="0.25">
      <c r="A2835" s="1"/>
      <c r="B2835" s="1"/>
      <c r="C2835" s="1"/>
      <c r="D2835" s="1"/>
      <c r="E2835" s="1"/>
    </row>
    <row r="2836" spans="1:5" x14ac:dyDescent="0.25">
      <c r="A2836" s="1"/>
      <c r="B2836" s="1"/>
      <c r="C2836" s="1"/>
      <c r="D2836" s="1"/>
      <c r="E2836" s="1"/>
    </row>
    <row r="2837" spans="1:5" x14ac:dyDescent="0.25">
      <c r="A2837" s="1"/>
      <c r="B2837" s="1"/>
      <c r="C2837" s="1"/>
      <c r="D2837" s="1"/>
      <c r="E2837" s="1"/>
    </row>
    <row r="2838" spans="1:5" x14ac:dyDescent="0.25">
      <c r="A2838" s="1"/>
      <c r="B2838" s="1"/>
      <c r="C2838" s="1"/>
      <c r="D2838" s="1"/>
      <c r="E2838" s="1"/>
    </row>
    <row r="2839" spans="1:5" x14ac:dyDescent="0.25">
      <c r="A2839" s="1"/>
      <c r="B2839" s="1"/>
      <c r="C2839" s="1"/>
      <c r="D2839" s="1"/>
      <c r="E2839" s="1"/>
    </row>
    <row r="2840" spans="1:5" x14ac:dyDescent="0.25">
      <c r="A2840" s="1"/>
      <c r="B2840" s="1"/>
      <c r="C2840" s="1"/>
      <c r="D2840" s="1"/>
      <c r="E2840" s="1"/>
    </row>
    <row r="2841" spans="1:5" x14ac:dyDescent="0.25">
      <c r="A2841" s="1"/>
      <c r="B2841" s="1"/>
      <c r="C2841" s="1"/>
      <c r="D2841" s="1"/>
      <c r="E2841" s="1"/>
    </row>
    <row r="2842" spans="1:5" x14ac:dyDescent="0.25">
      <c r="A2842" s="1"/>
      <c r="B2842" s="1"/>
      <c r="C2842" s="1"/>
      <c r="D2842" s="1"/>
      <c r="E2842" s="1"/>
    </row>
    <row r="2843" spans="1:5" x14ac:dyDescent="0.25">
      <c r="A2843" s="1"/>
      <c r="B2843" s="1"/>
      <c r="C2843" s="1"/>
      <c r="D2843" s="1"/>
      <c r="E2843" s="1"/>
    </row>
    <row r="2844" spans="1:5" x14ac:dyDescent="0.25">
      <c r="A2844" s="1"/>
      <c r="B2844" s="1"/>
      <c r="C2844" s="1"/>
      <c r="D2844" s="1"/>
      <c r="E2844" s="1"/>
    </row>
    <row r="2845" spans="1:5" x14ac:dyDescent="0.25">
      <c r="A2845" s="1"/>
      <c r="B2845" s="1"/>
      <c r="C2845" s="1"/>
      <c r="D2845" s="1"/>
      <c r="E2845" s="1"/>
    </row>
    <row r="2846" spans="1:5" x14ac:dyDescent="0.25">
      <c r="A2846" s="1"/>
      <c r="B2846" s="1"/>
      <c r="C2846" s="1"/>
      <c r="D2846" s="1"/>
      <c r="E2846" s="1"/>
    </row>
    <row r="2847" spans="1:5" x14ac:dyDescent="0.25">
      <c r="A2847" s="1"/>
      <c r="B2847" s="1"/>
      <c r="C2847" s="1"/>
      <c r="D2847" s="1"/>
      <c r="E2847" s="1"/>
    </row>
    <row r="2848" spans="1:5" x14ac:dyDescent="0.25">
      <c r="A2848" s="1"/>
      <c r="B2848" s="1"/>
      <c r="C2848" s="1"/>
      <c r="D2848" s="1"/>
      <c r="E2848" s="1"/>
    </row>
    <row r="2849" spans="1:5" x14ac:dyDescent="0.25">
      <c r="A2849" s="1"/>
      <c r="B2849" s="1"/>
      <c r="C2849" s="1"/>
      <c r="D2849" s="1"/>
      <c r="E2849" s="1"/>
    </row>
    <row r="2850" spans="1:5" x14ac:dyDescent="0.25">
      <c r="A2850" s="1"/>
      <c r="B2850" s="1"/>
      <c r="C2850" s="1"/>
      <c r="D2850" s="1"/>
      <c r="E2850" s="1"/>
    </row>
    <row r="2851" spans="1:5" x14ac:dyDescent="0.25">
      <c r="A2851" s="1"/>
      <c r="B2851" s="1"/>
      <c r="C2851" s="1"/>
      <c r="D2851" s="1"/>
      <c r="E2851" s="1"/>
    </row>
    <row r="2852" spans="1:5" x14ac:dyDescent="0.25">
      <c r="A2852" s="1"/>
      <c r="B2852" s="1"/>
      <c r="C2852" s="1"/>
      <c r="D2852" s="1"/>
      <c r="E2852" s="1"/>
    </row>
    <row r="2853" spans="1:5" x14ac:dyDescent="0.25">
      <c r="A2853" s="1"/>
      <c r="B2853" s="1"/>
      <c r="C2853" s="1"/>
      <c r="D2853" s="1"/>
      <c r="E2853" s="1"/>
    </row>
    <row r="2854" spans="1:5" x14ac:dyDescent="0.25">
      <c r="A2854" s="1"/>
      <c r="B2854" s="1"/>
      <c r="C2854" s="1"/>
      <c r="D2854" s="1"/>
      <c r="E2854" s="1"/>
    </row>
    <row r="2855" spans="1:5" x14ac:dyDescent="0.25">
      <c r="A2855" s="1"/>
      <c r="B2855" s="1"/>
      <c r="C2855" s="1"/>
      <c r="D2855" s="1"/>
      <c r="E2855" s="1"/>
    </row>
    <row r="2856" spans="1:5" x14ac:dyDescent="0.25">
      <c r="A2856" s="1"/>
      <c r="B2856" s="1"/>
      <c r="C2856" s="1"/>
      <c r="D2856" s="1"/>
      <c r="E2856" s="1"/>
    </row>
    <row r="2857" spans="1:5" x14ac:dyDescent="0.25">
      <c r="A2857" s="1"/>
      <c r="B2857" s="1"/>
      <c r="C2857" s="1"/>
      <c r="D2857" s="1"/>
      <c r="E2857" s="1"/>
    </row>
    <row r="2858" spans="1:5" x14ac:dyDescent="0.25">
      <c r="A2858" s="1"/>
      <c r="B2858" s="1"/>
      <c r="C2858" s="1"/>
      <c r="D2858" s="1"/>
      <c r="E2858" s="1"/>
    </row>
    <row r="2859" spans="1:5" x14ac:dyDescent="0.25">
      <c r="A2859" s="1"/>
      <c r="B2859" s="1"/>
      <c r="C2859" s="1"/>
      <c r="D2859" s="1"/>
      <c r="E2859" s="1"/>
    </row>
    <row r="2860" spans="1:5" x14ac:dyDescent="0.25">
      <c r="A2860" s="1"/>
      <c r="B2860" s="1"/>
      <c r="C2860" s="1"/>
      <c r="D2860" s="1"/>
      <c r="E2860" s="1"/>
    </row>
    <row r="2861" spans="1:5" x14ac:dyDescent="0.25">
      <c r="A2861" s="1"/>
      <c r="B2861" s="1"/>
      <c r="C2861" s="1"/>
      <c r="D2861" s="1"/>
      <c r="E2861" s="1"/>
    </row>
    <row r="2862" spans="1:5" x14ac:dyDescent="0.25">
      <c r="A2862" s="1"/>
      <c r="B2862" s="1"/>
      <c r="C2862" s="1"/>
      <c r="D2862" s="1"/>
      <c r="E2862" s="1"/>
    </row>
    <row r="2863" spans="1:5" x14ac:dyDescent="0.25">
      <c r="A2863" s="1"/>
      <c r="B2863" s="1"/>
      <c r="C2863" s="1"/>
      <c r="D2863" s="1"/>
      <c r="E2863" s="1"/>
    </row>
    <row r="2864" spans="1:5" x14ac:dyDescent="0.25">
      <c r="A2864" s="1"/>
      <c r="B2864" s="1"/>
      <c r="C2864" s="1"/>
      <c r="D2864" s="1"/>
      <c r="E2864" s="1"/>
    </row>
    <row r="2865" spans="1:5" x14ac:dyDescent="0.25">
      <c r="A2865" s="1"/>
      <c r="B2865" s="1"/>
      <c r="C2865" s="1"/>
      <c r="D2865" s="1"/>
      <c r="E2865" s="1"/>
    </row>
    <row r="2866" spans="1:5" x14ac:dyDescent="0.25">
      <c r="A2866" s="1"/>
      <c r="B2866" s="1"/>
      <c r="C2866" s="1"/>
      <c r="D2866" s="1"/>
      <c r="E2866" s="1"/>
    </row>
    <row r="2867" spans="1:5" x14ac:dyDescent="0.25">
      <c r="A2867" s="1"/>
      <c r="B2867" s="1"/>
      <c r="C2867" s="1"/>
      <c r="D2867" s="1"/>
      <c r="E2867" s="1"/>
    </row>
    <row r="2868" spans="1:5" x14ac:dyDescent="0.25">
      <c r="A2868" s="1"/>
      <c r="B2868" s="1"/>
      <c r="C2868" s="1"/>
      <c r="D2868" s="1"/>
      <c r="E2868" s="1"/>
    </row>
    <row r="2869" spans="1:5" x14ac:dyDescent="0.25">
      <c r="A2869" s="1"/>
      <c r="B2869" s="1"/>
      <c r="C2869" s="1"/>
      <c r="D2869" s="1"/>
      <c r="E2869" s="1"/>
    </row>
    <row r="2870" spans="1:5" x14ac:dyDescent="0.25">
      <c r="A2870" s="1"/>
      <c r="B2870" s="1"/>
      <c r="C2870" s="1"/>
      <c r="D2870" s="1"/>
      <c r="E2870" s="1"/>
    </row>
    <row r="2871" spans="1:5" x14ac:dyDescent="0.25">
      <c r="A2871" s="1"/>
      <c r="B2871" s="1"/>
      <c r="C2871" s="1"/>
      <c r="D2871" s="1"/>
      <c r="E2871" s="1"/>
    </row>
    <row r="2872" spans="1:5" x14ac:dyDescent="0.25">
      <c r="A2872" s="1"/>
      <c r="B2872" s="1"/>
      <c r="C2872" s="1"/>
      <c r="D2872" s="1"/>
      <c r="E2872" s="1"/>
    </row>
    <row r="2873" spans="1:5" x14ac:dyDescent="0.25">
      <c r="A2873" s="1"/>
      <c r="B2873" s="1"/>
      <c r="C2873" s="1"/>
      <c r="D2873" s="1"/>
      <c r="E2873" s="1"/>
    </row>
    <row r="2874" spans="1:5" x14ac:dyDescent="0.25">
      <c r="A2874" s="1"/>
      <c r="B2874" s="1"/>
      <c r="C2874" s="1"/>
      <c r="D2874" s="1"/>
      <c r="E2874" s="1"/>
    </row>
    <row r="2875" spans="1:5" x14ac:dyDescent="0.25">
      <c r="A2875" s="1"/>
      <c r="B2875" s="1"/>
      <c r="C2875" s="1"/>
      <c r="D2875" s="1"/>
      <c r="E2875" s="1"/>
    </row>
    <row r="2876" spans="1:5" x14ac:dyDescent="0.25">
      <c r="A2876" s="1"/>
      <c r="B2876" s="1"/>
      <c r="C2876" s="1"/>
      <c r="D2876" s="1"/>
      <c r="E2876" s="1"/>
    </row>
    <row r="2877" spans="1:5" x14ac:dyDescent="0.25">
      <c r="A2877" s="1"/>
      <c r="B2877" s="1"/>
      <c r="C2877" s="1"/>
      <c r="D2877" s="1"/>
      <c r="E2877" s="1"/>
    </row>
    <row r="2878" spans="1:5" x14ac:dyDescent="0.25">
      <c r="A2878" s="1"/>
      <c r="B2878" s="1"/>
      <c r="C2878" s="1"/>
      <c r="D2878" s="1"/>
      <c r="E2878" s="1"/>
    </row>
    <row r="2879" spans="1:5" x14ac:dyDescent="0.25">
      <c r="A2879" s="1"/>
      <c r="B2879" s="1"/>
      <c r="C2879" s="1"/>
      <c r="D2879" s="1"/>
      <c r="E2879" s="1"/>
    </row>
    <row r="2880" spans="1:5" x14ac:dyDescent="0.25">
      <c r="A2880" s="1"/>
      <c r="B2880" s="1"/>
      <c r="C2880" s="1"/>
      <c r="D2880" s="1"/>
      <c r="E2880" s="1"/>
    </row>
    <row r="2881" spans="1:5" x14ac:dyDescent="0.25">
      <c r="A2881" s="1"/>
      <c r="B2881" s="1"/>
      <c r="C2881" s="1"/>
      <c r="D2881" s="1"/>
      <c r="E2881" s="1"/>
    </row>
    <row r="2882" spans="1:5" x14ac:dyDescent="0.25">
      <c r="A2882" s="1"/>
      <c r="B2882" s="1"/>
      <c r="C2882" s="1"/>
      <c r="D2882" s="1"/>
      <c r="E2882" s="1"/>
    </row>
    <row r="2883" spans="1:5" x14ac:dyDescent="0.25">
      <c r="A2883" s="1"/>
      <c r="B2883" s="1"/>
      <c r="C2883" s="1"/>
      <c r="D2883" s="1"/>
      <c r="E2883" s="1"/>
    </row>
    <row r="2884" spans="1:5" x14ac:dyDescent="0.25">
      <c r="A2884" s="1"/>
      <c r="B2884" s="1"/>
      <c r="C2884" s="1"/>
      <c r="D2884" s="1"/>
      <c r="E2884" s="1"/>
    </row>
    <row r="2885" spans="1:5" x14ac:dyDescent="0.25">
      <c r="A2885" s="1"/>
      <c r="B2885" s="1"/>
      <c r="C2885" s="1"/>
      <c r="D2885" s="1"/>
      <c r="E2885" s="1"/>
    </row>
    <row r="2886" spans="1:5" x14ac:dyDescent="0.25">
      <c r="A2886" s="1"/>
      <c r="B2886" s="1"/>
      <c r="C2886" s="1"/>
      <c r="D2886" s="1"/>
      <c r="E2886" s="1"/>
    </row>
    <row r="2887" spans="1:5" x14ac:dyDescent="0.25">
      <c r="A2887" s="1"/>
      <c r="B2887" s="1"/>
      <c r="C2887" s="1"/>
      <c r="D2887" s="1"/>
      <c r="E2887" s="1"/>
    </row>
    <row r="2888" spans="1:5" x14ac:dyDescent="0.25">
      <c r="A2888" s="1"/>
      <c r="B2888" s="1"/>
      <c r="C2888" s="1"/>
      <c r="D2888" s="1"/>
      <c r="E2888" s="1"/>
    </row>
    <row r="2889" spans="1:5" x14ac:dyDescent="0.25">
      <c r="A2889" s="1"/>
      <c r="B2889" s="1"/>
      <c r="C2889" s="1"/>
      <c r="D2889" s="1"/>
      <c r="E2889" s="1"/>
    </row>
    <row r="2890" spans="1:5" x14ac:dyDescent="0.25">
      <c r="A2890" s="1"/>
      <c r="B2890" s="1"/>
      <c r="C2890" s="1"/>
      <c r="D2890" s="1"/>
      <c r="E2890" s="1"/>
    </row>
    <row r="2891" spans="1:5" x14ac:dyDescent="0.25">
      <c r="A2891" s="1"/>
      <c r="B2891" s="1"/>
      <c r="C2891" s="1"/>
      <c r="D2891" s="1"/>
      <c r="E2891" s="1"/>
    </row>
    <row r="2892" spans="1:5" x14ac:dyDescent="0.25">
      <c r="A2892" s="1"/>
      <c r="B2892" s="1"/>
      <c r="C2892" s="1"/>
      <c r="D2892" s="1"/>
      <c r="E2892" s="1"/>
    </row>
    <row r="2893" spans="1:5" x14ac:dyDescent="0.25">
      <c r="A2893" s="1"/>
      <c r="B2893" s="1"/>
      <c r="C2893" s="1"/>
      <c r="D2893" s="1"/>
      <c r="E2893" s="1"/>
    </row>
    <row r="2894" spans="1:5" x14ac:dyDescent="0.25">
      <c r="A2894" s="1"/>
      <c r="B2894" s="1"/>
      <c r="C2894" s="1"/>
      <c r="D2894" s="1"/>
      <c r="E2894" s="1"/>
    </row>
    <row r="2895" spans="1:5" x14ac:dyDescent="0.25">
      <c r="A2895" s="1"/>
      <c r="B2895" s="1"/>
      <c r="C2895" s="1"/>
      <c r="D2895" s="1"/>
      <c r="E2895" s="1"/>
    </row>
    <row r="2896" spans="1:5" x14ac:dyDescent="0.25">
      <c r="A2896" s="1"/>
      <c r="B2896" s="1"/>
      <c r="C2896" s="1"/>
      <c r="D2896" s="1"/>
      <c r="E2896" s="1"/>
    </row>
    <row r="2897" spans="1:5" x14ac:dyDescent="0.25">
      <c r="A2897" s="1"/>
      <c r="B2897" s="1"/>
      <c r="C2897" s="1"/>
      <c r="D2897" s="1"/>
      <c r="E2897" s="1"/>
    </row>
    <row r="2898" spans="1:5" x14ac:dyDescent="0.25">
      <c r="A2898" s="1"/>
      <c r="B2898" s="1"/>
      <c r="C2898" s="1"/>
      <c r="D2898" s="1"/>
      <c r="E2898" s="1"/>
    </row>
    <row r="2899" spans="1:5" x14ac:dyDescent="0.25">
      <c r="A2899" s="1"/>
      <c r="B2899" s="1"/>
      <c r="C2899" s="1"/>
      <c r="D2899" s="1"/>
      <c r="E2899" s="1"/>
    </row>
    <row r="2900" spans="1:5" x14ac:dyDescent="0.25">
      <c r="A2900" s="1"/>
      <c r="B2900" s="1"/>
      <c r="C2900" s="1"/>
      <c r="D2900" s="1"/>
      <c r="E2900" s="1"/>
    </row>
    <row r="2901" spans="1:5" x14ac:dyDescent="0.25">
      <c r="A2901" s="1"/>
      <c r="B2901" s="1"/>
      <c r="C2901" s="1"/>
      <c r="D2901" s="1"/>
      <c r="E2901" s="1"/>
    </row>
    <row r="2902" spans="1:5" x14ac:dyDescent="0.25">
      <c r="A2902" s="1"/>
      <c r="B2902" s="1"/>
      <c r="C2902" s="1"/>
      <c r="D2902" s="1"/>
      <c r="E2902" s="1"/>
    </row>
    <row r="2903" spans="1:5" x14ac:dyDescent="0.25">
      <c r="A2903" s="1"/>
      <c r="B2903" s="1"/>
      <c r="C2903" s="1"/>
      <c r="D2903" s="1"/>
      <c r="E2903" s="1"/>
    </row>
    <row r="2904" spans="1:5" x14ac:dyDescent="0.25">
      <c r="A2904" s="1"/>
      <c r="B2904" s="1"/>
      <c r="C2904" s="1"/>
      <c r="D2904" s="1"/>
      <c r="E2904" s="1"/>
    </row>
    <row r="2905" spans="1:5" x14ac:dyDescent="0.25">
      <c r="A2905" s="1"/>
      <c r="B2905" s="1"/>
      <c r="C2905" s="1"/>
      <c r="D2905" s="1"/>
      <c r="E2905" s="1"/>
    </row>
    <row r="2906" spans="1:5" x14ac:dyDescent="0.25">
      <c r="A2906" s="1"/>
      <c r="B2906" s="1"/>
      <c r="C2906" s="1"/>
      <c r="D2906" s="1"/>
      <c r="E2906" s="1"/>
    </row>
    <row r="2907" spans="1:5" x14ac:dyDescent="0.25">
      <c r="A2907" s="1"/>
      <c r="B2907" s="1"/>
      <c r="C2907" s="1"/>
      <c r="D2907" s="1"/>
      <c r="E2907" s="1"/>
    </row>
    <row r="2908" spans="1:5" x14ac:dyDescent="0.25">
      <c r="A2908" s="1"/>
      <c r="B2908" s="1"/>
      <c r="C2908" s="1"/>
      <c r="D2908" s="1"/>
      <c r="E2908" s="1"/>
    </row>
    <row r="2909" spans="1:5" x14ac:dyDescent="0.25">
      <c r="A2909" s="1"/>
      <c r="B2909" s="1"/>
      <c r="C2909" s="1"/>
      <c r="D2909" s="1"/>
      <c r="E2909" s="1"/>
    </row>
    <row r="2910" spans="1:5" x14ac:dyDescent="0.25">
      <c r="A2910" s="1"/>
      <c r="B2910" s="1"/>
      <c r="C2910" s="1"/>
      <c r="D2910" s="1"/>
      <c r="E2910" s="1"/>
    </row>
    <row r="2911" spans="1:5" x14ac:dyDescent="0.25">
      <c r="A2911" s="1"/>
      <c r="B2911" s="1"/>
      <c r="C2911" s="1"/>
      <c r="D2911" s="1"/>
      <c r="E2911" s="1"/>
    </row>
    <row r="2912" spans="1:5" x14ac:dyDescent="0.25">
      <c r="A2912" s="1"/>
      <c r="B2912" s="1"/>
      <c r="C2912" s="1"/>
      <c r="D2912" s="1"/>
      <c r="E2912" s="1"/>
    </row>
    <row r="2913" spans="1:5" x14ac:dyDescent="0.25">
      <c r="A2913" s="1"/>
      <c r="B2913" s="1"/>
      <c r="C2913" s="1"/>
      <c r="D2913" s="1"/>
      <c r="E2913" s="1"/>
    </row>
    <row r="2914" spans="1:5" x14ac:dyDescent="0.25">
      <c r="A2914" s="1"/>
      <c r="B2914" s="1"/>
      <c r="C2914" s="1"/>
      <c r="D2914" s="1"/>
      <c r="E2914" s="1"/>
    </row>
    <row r="2915" spans="1:5" x14ac:dyDescent="0.25">
      <c r="A2915" s="1"/>
      <c r="B2915" s="1"/>
      <c r="C2915" s="1"/>
      <c r="D2915" s="1"/>
      <c r="E2915" s="1"/>
    </row>
    <row r="2916" spans="1:5" x14ac:dyDescent="0.25">
      <c r="A2916" s="1"/>
      <c r="B2916" s="1"/>
      <c r="C2916" s="1"/>
      <c r="D2916" s="1"/>
      <c r="E2916" s="1"/>
    </row>
    <row r="2917" spans="1:5" x14ac:dyDescent="0.25">
      <c r="A2917" s="1"/>
      <c r="B2917" s="1"/>
      <c r="C2917" s="1"/>
      <c r="D2917" s="1"/>
      <c r="E2917" s="1"/>
    </row>
    <row r="2918" spans="1:5" x14ac:dyDescent="0.25">
      <c r="A2918" s="1"/>
      <c r="B2918" s="1"/>
      <c r="C2918" s="1"/>
      <c r="D2918" s="1"/>
      <c r="E2918" s="1"/>
    </row>
    <row r="2919" spans="1:5" x14ac:dyDescent="0.25">
      <c r="A2919" s="1"/>
      <c r="B2919" s="1"/>
      <c r="C2919" s="1"/>
      <c r="D2919" s="1"/>
      <c r="E2919" s="1"/>
    </row>
    <row r="2920" spans="1:5" x14ac:dyDescent="0.25">
      <c r="A2920" s="1"/>
      <c r="B2920" s="1"/>
      <c r="C2920" s="1"/>
      <c r="D2920" s="1"/>
      <c r="E2920" s="1"/>
    </row>
    <row r="2921" spans="1:5" x14ac:dyDescent="0.25">
      <c r="A2921" s="1"/>
      <c r="B2921" s="1"/>
      <c r="C2921" s="1"/>
      <c r="D2921" s="1"/>
      <c r="E2921" s="1"/>
    </row>
    <row r="2922" spans="1:5" x14ac:dyDescent="0.25">
      <c r="A2922" s="1"/>
      <c r="B2922" s="1"/>
      <c r="C2922" s="1"/>
      <c r="D2922" s="1"/>
      <c r="E2922" s="1"/>
    </row>
    <row r="2923" spans="1:5" x14ac:dyDescent="0.25">
      <c r="A2923" s="1"/>
      <c r="B2923" s="1"/>
      <c r="C2923" s="1"/>
      <c r="D2923" s="1"/>
      <c r="E2923" s="1"/>
    </row>
    <row r="2924" spans="1:5" x14ac:dyDescent="0.25">
      <c r="A2924" s="1"/>
      <c r="B2924" s="1"/>
      <c r="C2924" s="1"/>
      <c r="D2924" s="1"/>
      <c r="E2924" s="1"/>
    </row>
    <row r="2925" spans="1:5" x14ac:dyDescent="0.25">
      <c r="A2925" s="1"/>
      <c r="B2925" s="1"/>
      <c r="C2925" s="1"/>
      <c r="D2925" s="1"/>
      <c r="E2925" s="1"/>
    </row>
    <row r="2926" spans="1:5" x14ac:dyDescent="0.25">
      <c r="A2926" s="1"/>
      <c r="B2926" s="1"/>
      <c r="C2926" s="1"/>
      <c r="D2926" s="1"/>
      <c r="E2926" s="1"/>
    </row>
    <row r="2927" spans="1:5" x14ac:dyDescent="0.25">
      <c r="A2927" s="1"/>
      <c r="B2927" s="1"/>
      <c r="C2927" s="1"/>
      <c r="D2927" s="1"/>
      <c r="E2927" s="1"/>
    </row>
    <row r="2928" spans="1:5" x14ac:dyDescent="0.25">
      <c r="A2928" s="1"/>
      <c r="B2928" s="1"/>
      <c r="C2928" s="1"/>
      <c r="D2928" s="1"/>
      <c r="E2928" s="1"/>
    </row>
    <row r="2929" spans="1:5" x14ac:dyDescent="0.25">
      <c r="A2929" s="1"/>
      <c r="B2929" s="1"/>
      <c r="C2929" s="1"/>
      <c r="D2929" s="1"/>
      <c r="E2929" s="1"/>
    </row>
    <row r="2930" spans="1:5" x14ac:dyDescent="0.25">
      <c r="A2930" s="1"/>
      <c r="B2930" s="1"/>
      <c r="C2930" s="1"/>
      <c r="D2930" s="1"/>
      <c r="E2930" s="1"/>
    </row>
    <row r="2931" spans="1:5" x14ac:dyDescent="0.25">
      <c r="A2931" s="1"/>
      <c r="B2931" s="1"/>
      <c r="C2931" s="1"/>
      <c r="D2931" s="1"/>
      <c r="E2931" s="1"/>
    </row>
    <row r="2932" spans="1:5" x14ac:dyDescent="0.25">
      <c r="A2932" s="1"/>
      <c r="B2932" s="1"/>
      <c r="C2932" s="1"/>
      <c r="D2932" s="1"/>
      <c r="E2932" s="1"/>
    </row>
    <row r="2933" spans="1:5" x14ac:dyDescent="0.25">
      <c r="A2933" s="1"/>
      <c r="B2933" s="1"/>
      <c r="C2933" s="1"/>
      <c r="D2933" s="1"/>
      <c r="E2933" s="1"/>
    </row>
    <row r="2934" spans="1:5" x14ac:dyDescent="0.25">
      <c r="A2934" s="1"/>
      <c r="B2934" s="1"/>
      <c r="C2934" s="1"/>
      <c r="D2934" s="1"/>
      <c r="E2934" s="1"/>
    </row>
    <row r="2935" spans="1:5" x14ac:dyDescent="0.25">
      <c r="A2935" s="1"/>
      <c r="B2935" s="1"/>
      <c r="C2935" s="1"/>
      <c r="D2935" s="1"/>
      <c r="E2935" s="1"/>
    </row>
    <row r="2936" spans="1:5" x14ac:dyDescent="0.25">
      <c r="A2936" s="1"/>
      <c r="B2936" s="1"/>
      <c r="C2936" s="1"/>
      <c r="D2936" s="1"/>
      <c r="E2936" s="1"/>
    </row>
    <row r="2937" spans="1:5" x14ac:dyDescent="0.25">
      <c r="A2937" s="1"/>
      <c r="B2937" s="1"/>
      <c r="C2937" s="1"/>
      <c r="D2937" s="1"/>
      <c r="E2937" s="1"/>
    </row>
    <row r="2938" spans="1:5" x14ac:dyDescent="0.25">
      <c r="A2938" s="1"/>
      <c r="B2938" s="1"/>
      <c r="C2938" s="1"/>
      <c r="D2938" s="1"/>
      <c r="E2938" s="1"/>
    </row>
    <row r="2939" spans="1:5" x14ac:dyDescent="0.25">
      <c r="A2939" s="1"/>
      <c r="B2939" s="1"/>
      <c r="C2939" s="1"/>
      <c r="D2939" s="1"/>
      <c r="E2939" s="1"/>
    </row>
    <row r="2940" spans="1:5" x14ac:dyDescent="0.25">
      <c r="A2940" s="1"/>
      <c r="B2940" s="1"/>
      <c r="C2940" s="1"/>
      <c r="D2940" s="1"/>
      <c r="E2940" s="1"/>
    </row>
    <row r="2941" spans="1:5" x14ac:dyDescent="0.25">
      <c r="A2941" s="1"/>
      <c r="B2941" s="1"/>
      <c r="C2941" s="1"/>
      <c r="D2941" s="1"/>
      <c r="E2941" s="1"/>
    </row>
    <row r="2942" spans="1:5" x14ac:dyDescent="0.25">
      <c r="A2942" s="1"/>
      <c r="B2942" s="1"/>
      <c r="C2942" s="1"/>
      <c r="D2942" s="1"/>
      <c r="E2942" s="1"/>
    </row>
    <row r="2943" spans="1:5" x14ac:dyDescent="0.25">
      <c r="A2943" s="1"/>
      <c r="B2943" s="1"/>
      <c r="C2943" s="1"/>
      <c r="D2943" s="1"/>
      <c r="E2943" s="1"/>
    </row>
    <row r="2944" spans="1:5" x14ac:dyDescent="0.25">
      <c r="A2944" s="1"/>
      <c r="B2944" s="1"/>
      <c r="C2944" s="1"/>
      <c r="D2944" s="1"/>
      <c r="E2944" s="1"/>
    </row>
    <row r="2945" spans="1:5" x14ac:dyDescent="0.25">
      <c r="A2945" s="1"/>
      <c r="B2945" s="1"/>
      <c r="C2945" s="1"/>
      <c r="D2945" s="1"/>
      <c r="E2945" s="1"/>
    </row>
    <row r="2946" spans="1:5" x14ac:dyDescent="0.25">
      <c r="A2946" s="1"/>
      <c r="B2946" s="1"/>
      <c r="C2946" s="1"/>
      <c r="D2946" s="1"/>
      <c r="E2946" s="1"/>
    </row>
    <row r="2947" spans="1:5" x14ac:dyDescent="0.25">
      <c r="A2947" s="1"/>
      <c r="B2947" s="1"/>
      <c r="C2947" s="1"/>
      <c r="D2947" s="1"/>
      <c r="E2947" s="1"/>
    </row>
    <row r="2948" spans="1:5" x14ac:dyDescent="0.25">
      <c r="A2948" s="1"/>
      <c r="B2948" s="1"/>
      <c r="C2948" s="1"/>
      <c r="D2948" s="1"/>
      <c r="E2948" s="1"/>
    </row>
    <row r="2949" spans="1:5" x14ac:dyDescent="0.25">
      <c r="A2949" s="1"/>
      <c r="B2949" s="1"/>
      <c r="C2949" s="1"/>
      <c r="D2949" s="1"/>
      <c r="E2949" s="1"/>
    </row>
    <row r="2950" spans="1:5" x14ac:dyDescent="0.25">
      <c r="A2950" s="1"/>
      <c r="B2950" s="1"/>
      <c r="C2950" s="1"/>
      <c r="D2950" s="1"/>
      <c r="E2950" s="1"/>
    </row>
    <row r="2951" spans="1:5" x14ac:dyDescent="0.25">
      <c r="A2951" s="1"/>
      <c r="B2951" s="1"/>
      <c r="C2951" s="1"/>
      <c r="D2951" s="1"/>
      <c r="E2951" s="1"/>
    </row>
    <row r="2952" spans="1:5" x14ac:dyDescent="0.25">
      <c r="A2952" s="1"/>
      <c r="B2952" s="1"/>
      <c r="C2952" s="1"/>
      <c r="D2952" s="1"/>
      <c r="E2952" s="1"/>
    </row>
    <row r="2953" spans="1:5" x14ac:dyDescent="0.25">
      <c r="A2953" s="1"/>
      <c r="B2953" s="1"/>
      <c r="C2953" s="1"/>
      <c r="D2953" s="1"/>
      <c r="E2953" s="1"/>
    </row>
    <row r="2954" spans="1:5" x14ac:dyDescent="0.25">
      <c r="A2954" s="1"/>
      <c r="B2954" s="1"/>
      <c r="C2954" s="1"/>
      <c r="D2954" s="1"/>
      <c r="E2954" s="1"/>
    </row>
    <row r="2955" spans="1:5" x14ac:dyDescent="0.25">
      <c r="A2955" s="1"/>
      <c r="B2955" s="1"/>
      <c r="C2955" s="1"/>
      <c r="D2955" s="1"/>
      <c r="E2955" s="1"/>
    </row>
    <row r="2956" spans="1:5" x14ac:dyDescent="0.25">
      <c r="A2956" s="1"/>
      <c r="B2956" s="1"/>
      <c r="C2956" s="1"/>
      <c r="D2956" s="1"/>
      <c r="E2956" s="1"/>
    </row>
    <row r="2957" spans="1:5" x14ac:dyDescent="0.25">
      <c r="A2957" s="1"/>
      <c r="B2957" s="1"/>
      <c r="C2957" s="1"/>
      <c r="D2957" s="1"/>
      <c r="E2957" s="1"/>
    </row>
    <row r="2958" spans="1:5" x14ac:dyDescent="0.25">
      <c r="A2958" s="1"/>
      <c r="B2958" s="1"/>
      <c r="C2958" s="1"/>
      <c r="D2958" s="1"/>
      <c r="E2958" s="1"/>
    </row>
    <row r="2959" spans="1:5" x14ac:dyDescent="0.25">
      <c r="A2959" s="1"/>
      <c r="B2959" s="1"/>
      <c r="C2959" s="1"/>
      <c r="D2959" s="1"/>
      <c r="E2959" s="1"/>
    </row>
    <row r="2960" spans="1:5" x14ac:dyDescent="0.25">
      <c r="A2960" s="1"/>
      <c r="B2960" s="1"/>
      <c r="C2960" s="1"/>
      <c r="D2960" s="1"/>
      <c r="E2960" s="1"/>
    </row>
    <row r="2961" spans="1:5" x14ac:dyDescent="0.25">
      <c r="A2961" s="1"/>
      <c r="B2961" s="1"/>
      <c r="C2961" s="1"/>
      <c r="D2961" s="1"/>
      <c r="E2961" s="1"/>
    </row>
    <row r="2962" spans="1:5" x14ac:dyDescent="0.25">
      <c r="A2962" s="1"/>
      <c r="B2962" s="1"/>
      <c r="C2962" s="1"/>
      <c r="D2962" s="1"/>
      <c r="E2962" s="1"/>
    </row>
    <row r="2963" spans="1:5" x14ac:dyDescent="0.25">
      <c r="A2963" s="1"/>
      <c r="B2963" s="1"/>
      <c r="C2963" s="1"/>
      <c r="D2963" s="1"/>
      <c r="E2963" s="1"/>
    </row>
    <row r="2964" spans="1:5" x14ac:dyDescent="0.25">
      <c r="A2964" s="1"/>
      <c r="B2964" s="1"/>
      <c r="C2964" s="1"/>
      <c r="D2964" s="1"/>
      <c r="E2964" s="1"/>
    </row>
    <row r="2965" spans="1:5" x14ac:dyDescent="0.25">
      <c r="A2965" s="1"/>
      <c r="B2965" s="1"/>
      <c r="C2965" s="1"/>
      <c r="D2965" s="1"/>
      <c r="E2965" s="1"/>
    </row>
    <row r="2966" spans="1:5" x14ac:dyDescent="0.25">
      <c r="A2966" s="1"/>
      <c r="B2966" s="1"/>
      <c r="C2966" s="1"/>
      <c r="D2966" s="1"/>
      <c r="E2966" s="1"/>
    </row>
    <row r="2967" spans="1:5" x14ac:dyDescent="0.25">
      <c r="A2967" s="1"/>
      <c r="B2967" s="1"/>
      <c r="C2967" s="1"/>
      <c r="D2967" s="1"/>
      <c r="E2967" s="1"/>
    </row>
    <row r="2968" spans="1:5" x14ac:dyDescent="0.25">
      <c r="A2968" s="1"/>
      <c r="B2968" s="1"/>
      <c r="C2968" s="1"/>
      <c r="D2968" s="1"/>
      <c r="E2968" s="1"/>
    </row>
    <row r="2969" spans="1:5" x14ac:dyDescent="0.25">
      <c r="A2969" s="1"/>
      <c r="B2969" s="1"/>
      <c r="C2969" s="1"/>
      <c r="D2969" s="1"/>
      <c r="E2969" s="1"/>
    </row>
    <row r="2970" spans="1:5" x14ac:dyDescent="0.25">
      <c r="A2970" s="1"/>
      <c r="B2970" s="1"/>
      <c r="C2970" s="1"/>
      <c r="D2970" s="1"/>
      <c r="E2970" s="1"/>
    </row>
    <row r="2971" spans="1:5" x14ac:dyDescent="0.25">
      <c r="A2971" s="1"/>
      <c r="B2971" s="1"/>
      <c r="C2971" s="1"/>
      <c r="D2971" s="1"/>
      <c r="E2971" s="1"/>
    </row>
    <row r="2972" spans="1:5" x14ac:dyDescent="0.25">
      <c r="A2972" s="1"/>
      <c r="B2972" s="1"/>
      <c r="C2972" s="1"/>
      <c r="D2972" s="1"/>
      <c r="E2972" s="1"/>
    </row>
    <row r="2973" spans="1:5" x14ac:dyDescent="0.25">
      <c r="A2973" s="1"/>
      <c r="B2973" s="1"/>
      <c r="C2973" s="1"/>
      <c r="D2973" s="1"/>
      <c r="E2973" s="1"/>
    </row>
    <row r="2974" spans="1:5" x14ac:dyDescent="0.25">
      <c r="A2974" s="1"/>
      <c r="B2974" s="1"/>
      <c r="C2974" s="1"/>
      <c r="D2974" s="1"/>
      <c r="E2974" s="1"/>
    </row>
    <row r="2975" spans="1:5" x14ac:dyDescent="0.25">
      <c r="A2975" s="1"/>
      <c r="B2975" s="1"/>
      <c r="C2975" s="1"/>
      <c r="D2975" s="1"/>
      <c r="E2975" s="1"/>
    </row>
    <row r="2976" spans="1:5" x14ac:dyDescent="0.25">
      <c r="A2976" s="1"/>
      <c r="B2976" s="1"/>
      <c r="C2976" s="1"/>
      <c r="D2976" s="1"/>
      <c r="E2976" s="1"/>
    </row>
    <row r="2977" spans="1:5" x14ac:dyDescent="0.25">
      <c r="A2977" s="1"/>
      <c r="B2977" s="1"/>
      <c r="C2977" s="1"/>
      <c r="D2977" s="1"/>
      <c r="E2977" s="1"/>
    </row>
    <row r="2978" spans="1:5" x14ac:dyDescent="0.25">
      <c r="A2978" s="1"/>
      <c r="B2978" s="1"/>
      <c r="C2978" s="1"/>
      <c r="D2978" s="1"/>
      <c r="E2978" s="1"/>
    </row>
    <row r="2979" spans="1:5" x14ac:dyDescent="0.25">
      <c r="A2979" s="1"/>
      <c r="B2979" s="1"/>
      <c r="C2979" s="1"/>
      <c r="D2979" s="1"/>
      <c r="E2979" s="1"/>
    </row>
    <row r="2980" spans="1:5" x14ac:dyDescent="0.25">
      <c r="A2980" s="1"/>
      <c r="B2980" s="1"/>
      <c r="C2980" s="1"/>
      <c r="D2980" s="1"/>
      <c r="E2980" s="1"/>
    </row>
    <row r="2981" spans="1:5" x14ac:dyDescent="0.25">
      <c r="A2981" s="1"/>
      <c r="B2981" s="1"/>
      <c r="C2981" s="1"/>
      <c r="D2981" s="1"/>
      <c r="E2981" s="1"/>
    </row>
    <row r="2982" spans="1:5" x14ac:dyDescent="0.25">
      <c r="A2982" s="1"/>
      <c r="B2982" s="1"/>
      <c r="C2982" s="1"/>
      <c r="D2982" s="1"/>
      <c r="E2982" s="1"/>
    </row>
    <row r="2983" spans="1:5" x14ac:dyDescent="0.25">
      <c r="A2983" s="1"/>
      <c r="B2983" s="1"/>
      <c r="C2983" s="1"/>
      <c r="D2983" s="1"/>
      <c r="E2983" s="1"/>
    </row>
    <row r="2984" spans="1:5" x14ac:dyDescent="0.25">
      <c r="A2984" s="1"/>
      <c r="B2984" s="1"/>
      <c r="C2984" s="1"/>
      <c r="D2984" s="1"/>
      <c r="E2984" s="1"/>
    </row>
    <row r="2985" spans="1:5" x14ac:dyDescent="0.25">
      <c r="A2985" s="1"/>
      <c r="B2985" s="1"/>
      <c r="C2985" s="1"/>
      <c r="D2985" s="1"/>
      <c r="E2985" s="1"/>
    </row>
    <row r="2986" spans="1:5" x14ac:dyDescent="0.25">
      <c r="A2986" s="1"/>
      <c r="B2986" s="1"/>
      <c r="C2986" s="1"/>
      <c r="D2986" s="1"/>
      <c r="E2986" s="1"/>
    </row>
    <row r="2987" spans="1:5" x14ac:dyDescent="0.25">
      <c r="A2987" s="1"/>
      <c r="B2987" s="1"/>
      <c r="C2987" s="1"/>
      <c r="D2987" s="1"/>
      <c r="E2987" s="1"/>
    </row>
    <row r="2988" spans="1:5" x14ac:dyDescent="0.25">
      <c r="A2988" s="1"/>
      <c r="B2988" s="1"/>
      <c r="C2988" s="1"/>
      <c r="D2988" s="1"/>
      <c r="E2988" s="1"/>
    </row>
    <row r="2989" spans="1:5" x14ac:dyDescent="0.25">
      <c r="A2989" s="1"/>
      <c r="B2989" s="1"/>
      <c r="C2989" s="1"/>
      <c r="D2989" s="1"/>
      <c r="E2989" s="1"/>
    </row>
    <row r="2990" spans="1:5" x14ac:dyDescent="0.25">
      <c r="A2990" s="1"/>
      <c r="B2990" s="1"/>
      <c r="C2990" s="1"/>
      <c r="D2990" s="1"/>
      <c r="E2990" s="1"/>
    </row>
    <row r="2991" spans="1:5" x14ac:dyDescent="0.25">
      <c r="A2991" s="1"/>
      <c r="B2991" s="1"/>
      <c r="C2991" s="1"/>
      <c r="D2991" s="1"/>
      <c r="E2991" s="1"/>
    </row>
    <row r="2992" spans="1:5" x14ac:dyDescent="0.25">
      <c r="A2992" s="1"/>
      <c r="B2992" s="1"/>
      <c r="C2992" s="1"/>
      <c r="D2992" s="1"/>
      <c r="E2992" s="1"/>
    </row>
    <row r="2993" spans="1:5" x14ac:dyDescent="0.25">
      <c r="A2993" s="1"/>
      <c r="B2993" s="1"/>
      <c r="C2993" s="1"/>
      <c r="D2993" s="1"/>
      <c r="E2993" s="1"/>
    </row>
    <row r="2994" spans="1:5" x14ac:dyDescent="0.25">
      <c r="A2994" s="1"/>
      <c r="B2994" s="1"/>
      <c r="C2994" s="1"/>
      <c r="D2994" s="1"/>
      <c r="E2994" s="1"/>
    </row>
    <row r="2995" spans="1:5" x14ac:dyDescent="0.25">
      <c r="A2995" s="1"/>
      <c r="B2995" s="1"/>
      <c r="C2995" s="1"/>
      <c r="D2995" s="1"/>
      <c r="E2995" s="1"/>
    </row>
    <row r="2996" spans="1:5" x14ac:dyDescent="0.25">
      <c r="A2996" s="1"/>
      <c r="B2996" s="1"/>
      <c r="C2996" s="1"/>
      <c r="D2996" s="1"/>
      <c r="E2996" s="1"/>
    </row>
    <row r="2997" spans="1:5" x14ac:dyDescent="0.25">
      <c r="A2997" s="1"/>
      <c r="B2997" s="1"/>
      <c r="C2997" s="1"/>
      <c r="D2997" s="1"/>
      <c r="E2997" s="1"/>
    </row>
    <row r="2998" spans="1:5" x14ac:dyDescent="0.25">
      <c r="A2998" s="1"/>
      <c r="B2998" s="1"/>
      <c r="C2998" s="1"/>
      <c r="D2998" s="1"/>
      <c r="E2998" s="1"/>
    </row>
    <row r="2999" spans="1:5" x14ac:dyDescent="0.25">
      <c r="A2999" s="1"/>
      <c r="B2999" s="1"/>
      <c r="C2999" s="1"/>
      <c r="D2999" s="1"/>
      <c r="E2999" s="1"/>
    </row>
    <row r="3000" spans="1:5" x14ac:dyDescent="0.25">
      <c r="A3000" s="1"/>
      <c r="B3000" s="1"/>
      <c r="C3000" s="1"/>
      <c r="D3000" s="1"/>
      <c r="E3000" s="1"/>
    </row>
    <row r="3001" spans="1:5" x14ac:dyDescent="0.25">
      <c r="A3001" s="1"/>
      <c r="B3001" s="1"/>
      <c r="C3001" s="1"/>
      <c r="D3001" s="1"/>
      <c r="E3001" s="1"/>
    </row>
    <row r="3002" spans="1:5" x14ac:dyDescent="0.25">
      <c r="A3002" s="1"/>
      <c r="B3002" s="1"/>
      <c r="C3002" s="1"/>
      <c r="D3002" s="1"/>
      <c r="E3002" s="1"/>
    </row>
    <row r="3003" spans="1:5" x14ac:dyDescent="0.25">
      <c r="A3003" s="1"/>
      <c r="B3003" s="1"/>
      <c r="C3003" s="1"/>
      <c r="D3003" s="1"/>
      <c r="E3003" s="1"/>
    </row>
    <row r="3004" spans="1:5" x14ac:dyDescent="0.25">
      <c r="A3004" s="1"/>
      <c r="B3004" s="1"/>
      <c r="C3004" s="1"/>
      <c r="D3004" s="1"/>
      <c r="E3004" s="1"/>
    </row>
    <row r="3005" spans="1:5" x14ac:dyDescent="0.25">
      <c r="A3005" s="1"/>
      <c r="B3005" s="1"/>
      <c r="C3005" s="1"/>
      <c r="D3005" s="1"/>
      <c r="E3005" s="1"/>
    </row>
    <row r="3006" spans="1:5" x14ac:dyDescent="0.25">
      <c r="A3006" s="1"/>
      <c r="B3006" s="1"/>
      <c r="C3006" s="1"/>
      <c r="D3006" s="1"/>
      <c r="E3006" s="1"/>
    </row>
    <row r="3007" spans="1:5" x14ac:dyDescent="0.25">
      <c r="A3007" s="1"/>
      <c r="B3007" s="1"/>
      <c r="C3007" s="1"/>
      <c r="D3007" s="1"/>
      <c r="E3007" s="1"/>
    </row>
    <row r="3008" spans="1:5" x14ac:dyDescent="0.25">
      <c r="A3008" s="1"/>
      <c r="B3008" s="1"/>
      <c r="C3008" s="1"/>
      <c r="D3008" s="1"/>
      <c r="E3008" s="1"/>
    </row>
    <row r="3009" spans="1:5" x14ac:dyDescent="0.25">
      <c r="A3009" s="1"/>
      <c r="B3009" s="1"/>
      <c r="C3009" s="1"/>
      <c r="D3009" s="1"/>
      <c r="E3009" s="1"/>
    </row>
    <row r="3010" spans="1:5" x14ac:dyDescent="0.25">
      <c r="A3010" s="1"/>
      <c r="B3010" s="1"/>
      <c r="C3010" s="1"/>
      <c r="D3010" s="1"/>
      <c r="E3010" s="1"/>
    </row>
    <row r="3011" spans="1:5" x14ac:dyDescent="0.25">
      <c r="A3011" s="1"/>
      <c r="B3011" s="1"/>
      <c r="C3011" s="1"/>
      <c r="D3011" s="1"/>
      <c r="E3011" s="1"/>
    </row>
    <row r="3012" spans="1:5" x14ac:dyDescent="0.25">
      <c r="A3012" s="1"/>
      <c r="B3012" s="1"/>
      <c r="C3012" s="1"/>
      <c r="D3012" s="1"/>
      <c r="E3012" s="1"/>
    </row>
    <row r="3013" spans="1:5" x14ac:dyDescent="0.25">
      <c r="A3013" s="1"/>
      <c r="B3013" s="1"/>
      <c r="C3013" s="1"/>
      <c r="D3013" s="1"/>
      <c r="E3013" s="1"/>
    </row>
    <row r="3014" spans="1:5" x14ac:dyDescent="0.25">
      <c r="A3014" s="1"/>
      <c r="B3014" s="1"/>
      <c r="C3014" s="1"/>
      <c r="D3014" s="1"/>
      <c r="E3014" s="1"/>
    </row>
    <row r="3015" spans="1:5" x14ac:dyDescent="0.25">
      <c r="A3015" s="1"/>
      <c r="B3015" s="1"/>
      <c r="C3015" s="1"/>
      <c r="D3015" s="1"/>
      <c r="E3015" s="1"/>
    </row>
    <row r="3016" spans="1:5" x14ac:dyDescent="0.25">
      <c r="A3016" s="83"/>
      <c r="B3016" s="84"/>
      <c r="C3016" s="85"/>
      <c r="D3016" s="84"/>
      <c r="E3016" s="86"/>
    </row>
    <row r="3017" spans="1:5" x14ac:dyDescent="0.25">
      <c r="A3017" s="83"/>
      <c r="B3017" s="84"/>
      <c r="C3017" s="85"/>
      <c r="D3017" s="84"/>
      <c r="E3017" s="86"/>
    </row>
    <row r="3018" spans="1:5" x14ac:dyDescent="0.25">
      <c r="A3018" s="83"/>
      <c r="B3018" s="84"/>
      <c r="C3018" s="85"/>
      <c r="D3018" s="84"/>
      <c r="E3018" s="86"/>
    </row>
    <row r="3019" spans="1:5" x14ac:dyDescent="0.25">
      <c r="A3019" s="83"/>
      <c r="B3019" s="84"/>
      <c r="C3019" s="85"/>
      <c r="D3019" s="84"/>
      <c r="E3019" s="86"/>
    </row>
    <row r="3020" spans="1:5" x14ac:dyDescent="0.25">
      <c r="A3020" s="83"/>
      <c r="B3020" s="84"/>
      <c r="C3020" s="85"/>
      <c r="D3020" s="84"/>
      <c r="E3020" s="86"/>
    </row>
    <row r="3021" spans="1:5" x14ac:dyDescent="0.25">
      <c r="A3021" s="83"/>
      <c r="B3021" s="84"/>
      <c r="C3021" s="85"/>
      <c r="D3021" s="84"/>
      <c r="E3021" s="86"/>
    </row>
    <row r="3022" spans="1:5" x14ac:dyDescent="0.25">
      <c r="A3022" s="83"/>
      <c r="B3022" s="84"/>
      <c r="C3022" s="85"/>
      <c r="D3022" s="84"/>
      <c r="E3022" s="86"/>
    </row>
    <row r="3023" spans="1:5" x14ac:dyDescent="0.25">
      <c r="A3023" s="83"/>
      <c r="B3023" s="84"/>
      <c r="C3023" s="85"/>
      <c r="D3023" s="84"/>
      <c r="E3023" s="86"/>
    </row>
    <row r="3024" spans="1:5" x14ac:dyDescent="0.25">
      <c r="A3024" s="83"/>
      <c r="B3024" s="84"/>
      <c r="C3024" s="85"/>
      <c r="D3024" s="84"/>
      <c r="E3024" s="86"/>
    </row>
    <row r="3025" spans="1:5" x14ac:dyDescent="0.25">
      <c r="A3025" s="83"/>
      <c r="B3025" s="84"/>
      <c r="C3025" s="85"/>
      <c r="D3025" s="84"/>
      <c r="E3025" s="86"/>
    </row>
    <row r="3026" spans="1:5" x14ac:dyDescent="0.25">
      <c r="A3026" s="83"/>
      <c r="B3026" s="84"/>
      <c r="C3026" s="85"/>
      <c r="D3026" s="84"/>
      <c r="E3026" s="86"/>
    </row>
    <row r="3027" spans="1:5" x14ac:dyDescent="0.25">
      <c r="A3027" s="83"/>
      <c r="B3027" s="84"/>
      <c r="C3027" s="85"/>
      <c r="D3027" s="84"/>
      <c r="E3027" s="86"/>
    </row>
    <row r="3028" spans="1:5" x14ac:dyDescent="0.25">
      <c r="A3028" s="83"/>
      <c r="B3028" s="84"/>
      <c r="C3028" s="85"/>
      <c r="D3028" s="84"/>
      <c r="E3028" s="86"/>
    </row>
    <row r="3029" spans="1:5" x14ac:dyDescent="0.25">
      <c r="A3029" s="83"/>
      <c r="B3029" s="84"/>
      <c r="C3029" s="85"/>
      <c r="D3029" s="84"/>
      <c r="E3029" s="86"/>
    </row>
    <row r="3030" spans="1:5" x14ac:dyDescent="0.25">
      <c r="A3030" s="83"/>
      <c r="B3030" s="84"/>
      <c r="C3030" s="85"/>
      <c r="D3030" s="84"/>
      <c r="E3030" s="86"/>
    </row>
    <row r="3031" spans="1:5" x14ac:dyDescent="0.25">
      <c r="A3031" s="83"/>
      <c r="B3031" s="84"/>
      <c r="C3031" s="85"/>
      <c r="D3031" s="84"/>
      <c r="E3031" s="86"/>
    </row>
    <row r="3032" spans="1:5" x14ac:dyDescent="0.25">
      <c r="A3032" s="83"/>
      <c r="B3032" s="84"/>
      <c r="C3032" s="85"/>
      <c r="D3032" s="84"/>
      <c r="E3032" s="86"/>
    </row>
    <row r="3033" spans="1:5" x14ac:dyDescent="0.25">
      <c r="A3033" s="83"/>
      <c r="B3033" s="84"/>
      <c r="C3033" s="85"/>
      <c r="D3033" s="84"/>
      <c r="E3033" s="86"/>
    </row>
    <row r="3034" spans="1:5" x14ac:dyDescent="0.25">
      <c r="A3034" s="83"/>
      <c r="B3034" s="84"/>
      <c r="C3034" s="85"/>
      <c r="D3034" s="84"/>
      <c r="E3034" s="86"/>
    </row>
    <row r="3035" spans="1:5" x14ac:dyDescent="0.25">
      <c r="A3035" s="83"/>
      <c r="B3035" s="84"/>
      <c r="C3035" s="85"/>
      <c r="D3035" s="84"/>
      <c r="E3035" s="86"/>
    </row>
    <row r="3036" spans="1:5" x14ac:dyDescent="0.25">
      <c r="A3036" s="83"/>
      <c r="B3036" s="84"/>
      <c r="C3036" s="85"/>
      <c r="D3036" s="84"/>
      <c r="E3036" s="86"/>
    </row>
    <row r="3037" spans="1:5" x14ac:dyDescent="0.25">
      <c r="A3037" s="83"/>
      <c r="B3037" s="84"/>
      <c r="C3037" s="85"/>
      <c r="D3037" s="84"/>
      <c r="E3037" s="86"/>
    </row>
    <row r="3038" spans="1:5" x14ac:dyDescent="0.25">
      <c r="A3038" s="83"/>
      <c r="B3038" s="84"/>
      <c r="C3038" s="85"/>
      <c r="D3038" s="84"/>
      <c r="E3038" s="86"/>
    </row>
    <row r="3039" spans="1:5" x14ac:dyDescent="0.25">
      <c r="A3039" s="83"/>
      <c r="B3039" s="84"/>
      <c r="C3039" s="85"/>
      <c r="D3039" s="84"/>
      <c r="E3039" s="86"/>
    </row>
    <row r="3040" spans="1:5" x14ac:dyDescent="0.25">
      <c r="A3040" s="83"/>
      <c r="B3040" s="84"/>
      <c r="C3040" s="85"/>
      <c r="D3040" s="84"/>
      <c r="E3040" s="86"/>
    </row>
    <row r="3041" spans="1:5" x14ac:dyDescent="0.25">
      <c r="A3041" s="83"/>
      <c r="B3041" s="84"/>
      <c r="C3041" s="85"/>
      <c r="D3041" s="84"/>
      <c r="E3041" s="86"/>
    </row>
    <row r="3042" spans="1:5" x14ac:dyDescent="0.25">
      <c r="A3042" s="83"/>
      <c r="B3042" s="84"/>
      <c r="C3042" s="85"/>
      <c r="D3042" s="84"/>
      <c r="E3042" s="86"/>
    </row>
    <row r="3043" spans="1:5" x14ac:dyDescent="0.25">
      <c r="A3043" s="83"/>
      <c r="B3043" s="84"/>
      <c r="C3043" s="85"/>
      <c r="D3043" s="84"/>
      <c r="E3043" s="86"/>
    </row>
    <row r="3044" spans="1:5" x14ac:dyDescent="0.25">
      <c r="A3044" s="83"/>
      <c r="B3044" s="84"/>
      <c r="C3044" s="85"/>
      <c r="D3044" s="84"/>
      <c r="E3044" s="86"/>
    </row>
    <row r="3045" spans="1:5" x14ac:dyDescent="0.25">
      <c r="A3045" s="83"/>
      <c r="B3045" s="84"/>
      <c r="C3045" s="85"/>
      <c r="D3045" s="84"/>
      <c r="E3045" s="86"/>
    </row>
    <row r="3046" spans="1:5" x14ac:dyDescent="0.25">
      <c r="A3046" s="83"/>
      <c r="B3046" s="84"/>
      <c r="C3046" s="85"/>
      <c r="D3046" s="84"/>
      <c r="E3046" s="86"/>
    </row>
    <row r="3047" spans="1:5" x14ac:dyDescent="0.25">
      <c r="A3047" s="83"/>
      <c r="B3047" s="84"/>
      <c r="C3047" s="85"/>
      <c r="D3047" s="84"/>
      <c r="E3047" s="86"/>
    </row>
    <row r="3048" spans="1:5" x14ac:dyDescent="0.25">
      <c r="A3048" s="83"/>
      <c r="B3048" s="84"/>
      <c r="C3048" s="85"/>
      <c r="D3048" s="84"/>
      <c r="E3048" s="86"/>
    </row>
    <row r="3049" spans="1:5" x14ac:dyDescent="0.25">
      <c r="A3049" s="83"/>
      <c r="B3049" s="84"/>
      <c r="C3049" s="85"/>
      <c r="D3049" s="84"/>
      <c r="E3049" s="86"/>
    </row>
    <row r="3050" spans="1:5" x14ac:dyDescent="0.25">
      <c r="A3050" s="83"/>
      <c r="B3050" s="84"/>
      <c r="C3050" s="85"/>
      <c r="D3050" s="84"/>
      <c r="E3050" s="86"/>
    </row>
    <row r="3051" spans="1:5" x14ac:dyDescent="0.25">
      <c r="A3051" s="83"/>
      <c r="B3051" s="84"/>
      <c r="C3051" s="85"/>
      <c r="D3051" s="84"/>
      <c r="E3051" s="86"/>
    </row>
    <row r="3052" spans="1:5" x14ac:dyDescent="0.25">
      <c r="A3052" s="83"/>
      <c r="B3052" s="84"/>
      <c r="C3052" s="85"/>
      <c r="D3052" s="84"/>
      <c r="E3052" s="86"/>
    </row>
    <row r="3053" spans="1:5" x14ac:dyDescent="0.25">
      <c r="A3053" s="83"/>
      <c r="B3053" s="84"/>
      <c r="C3053" s="85"/>
      <c r="D3053" s="84"/>
      <c r="E3053" s="86"/>
    </row>
    <row r="3054" spans="1:5" x14ac:dyDescent="0.25">
      <c r="A3054" s="83"/>
      <c r="B3054" s="84"/>
      <c r="C3054" s="85"/>
      <c r="D3054" s="84"/>
      <c r="E3054" s="86"/>
    </row>
    <row r="3055" spans="1:5" x14ac:dyDescent="0.25">
      <c r="A3055" s="83"/>
      <c r="B3055" s="84"/>
      <c r="C3055" s="85"/>
      <c r="D3055" s="84"/>
      <c r="E3055" s="86"/>
    </row>
    <row r="3056" spans="1:5" x14ac:dyDescent="0.25">
      <c r="A3056" s="83"/>
      <c r="B3056" s="84"/>
      <c r="C3056" s="85"/>
      <c r="D3056" s="84"/>
      <c r="E3056" s="86"/>
    </row>
    <row r="3057" spans="1:5" x14ac:dyDescent="0.25">
      <c r="A3057" s="83"/>
      <c r="B3057" s="84"/>
      <c r="C3057" s="85"/>
      <c r="D3057" s="84"/>
      <c r="E3057" s="86"/>
    </row>
    <row r="3058" spans="1:5" x14ac:dyDescent="0.25">
      <c r="A3058" s="83"/>
      <c r="B3058" s="84"/>
      <c r="C3058" s="85"/>
      <c r="D3058" s="84"/>
      <c r="E3058" s="86"/>
    </row>
    <row r="3059" spans="1:5" x14ac:dyDescent="0.25">
      <c r="A3059" s="83"/>
      <c r="B3059" s="84"/>
      <c r="C3059" s="85"/>
      <c r="D3059" s="84"/>
      <c r="E3059" s="86"/>
    </row>
    <row r="3060" spans="1:5" x14ac:dyDescent="0.25">
      <c r="A3060" s="83"/>
      <c r="B3060" s="84"/>
      <c r="C3060" s="85"/>
      <c r="D3060" s="84"/>
      <c r="E3060" s="86"/>
    </row>
    <row r="3061" spans="1:5" x14ac:dyDescent="0.25">
      <c r="A3061" s="83"/>
      <c r="B3061" s="84"/>
      <c r="C3061" s="85"/>
      <c r="D3061" s="84"/>
      <c r="E3061" s="86"/>
    </row>
    <row r="3062" spans="1:5" x14ac:dyDescent="0.25">
      <c r="A3062" s="83"/>
      <c r="B3062" s="84"/>
      <c r="C3062" s="85"/>
      <c r="D3062" s="84"/>
      <c r="E3062" s="86"/>
    </row>
    <row r="3063" spans="1:5" x14ac:dyDescent="0.25">
      <c r="A3063" s="83"/>
      <c r="B3063" s="84"/>
      <c r="C3063" s="85"/>
      <c r="D3063" s="84"/>
      <c r="E3063" s="86"/>
    </row>
    <row r="3064" spans="1:5" x14ac:dyDescent="0.25">
      <c r="A3064" s="83"/>
      <c r="B3064" s="84"/>
      <c r="C3064" s="85"/>
      <c r="D3064" s="84"/>
      <c r="E3064" s="86"/>
    </row>
    <row r="3065" spans="1:5" x14ac:dyDescent="0.25">
      <c r="A3065" s="83"/>
      <c r="B3065" s="84"/>
      <c r="C3065" s="85"/>
      <c r="D3065" s="84"/>
      <c r="E3065" s="86"/>
    </row>
    <row r="3066" spans="1:5" x14ac:dyDescent="0.25">
      <c r="A3066" s="83"/>
      <c r="B3066" s="84"/>
      <c r="C3066" s="85"/>
      <c r="D3066" s="84"/>
      <c r="E3066" s="86"/>
    </row>
    <row r="3067" spans="1:5" x14ac:dyDescent="0.25">
      <c r="A3067" s="83"/>
      <c r="B3067" s="84"/>
      <c r="C3067" s="85"/>
      <c r="D3067" s="84"/>
      <c r="E3067" s="86"/>
    </row>
    <row r="3068" spans="1:5" x14ac:dyDescent="0.25">
      <c r="A3068" s="83"/>
      <c r="B3068" s="84"/>
      <c r="C3068" s="85"/>
      <c r="D3068" s="84"/>
      <c r="E3068" s="86"/>
    </row>
    <row r="3069" spans="1:5" x14ac:dyDescent="0.25">
      <c r="A3069" s="83"/>
      <c r="B3069" s="84"/>
      <c r="C3069" s="85"/>
      <c r="D3069" s="84"/>
      <c r="E3069" s="86"/>
    </row>
    <row r="3070" spans="1:5" x14ac:dyDescent="0.25">
      <c r="A3070" s="83"/>
      <c r="B3070" s="84"/>
      <c r="C3070" s="85"/>
      <c r="D3070" s="84"/>
      <c r="E3070" s="86"/>
    </row>
    <row r="3071" spans="1:5" x14ac:dyDescent="0.25">
      <c r="A3071" s="83"/>
      <c r="B3071" s="84"/>
      <c r="C3071" s="85"/>
      <c r="D3071" s="84"/>
      <c r="E3071" s="86"/>
    </row>
    <row r="3072" spans="1:5" x14ac:dyDescent="0.25">
      <c r="A3072" s="83"/>
      <c r="B3072" s="84"/>
      <c r="C3072" s="85"/>
      <c r="D3072" s="84"/>
      <c r="E3072" s="86"/>
    </row>
    <row r="3073" spans="1:5" x14ac:dyDescent="0.25">
      <c r="A3073" s="83"/>
      <c r="B3073" s="84"/>
      <c r="C3073" s="85"/>
      <c r="D3073" s="84"/>
      <c r="E3073" s="86"/>
    </row>
    <row r="3074" spans="1:5" x14ac:dyDescent="0.25">
      <c r="A3074" s="83"/>
      <c r="B3074" s="84"/>
      <c r="C3074" s="85"/>
      <c r="D3074" s="84"/>
      <c r="E3074" s="86"/>
    </row>
    <row r="3075" spans="1:5" x14ac:dyDescent="0.25">
      <c r="A3075" s="83"/>
      <c r="B3075" s="84"/>
      <c r="C3075" s="85"/>
      <c r="D3075" s="84"/>
      <c r="E3075" s="86"/>
    </row>
    <row r="3076" spans="1:5" x14ac:dyDescent="0.25">
      <c r="A3076" s="83"/>
      <c r="B3076" s="84"/>
      <c r="C3076" s="85"/>
      <c r="D3076" s="84"/>
      <c r="E3076" s="86"/>
    </row>
    <row r="3077" spans="1:5" x14ac:dyDescent="0.25">
      <c r="A3077" s="83"/>
      <c r="B3077" s="84"/>
      <c r="C3077" s="85"/>
      <c r="D3077" s="84"/>
      <c r="E3077" s="86"/>
    </row>
    <row r="3078" spans="1:5" x14ac:dyDescent="0.25">
      <c r="A3078" s="83"/>
      <c r="B3078" s="84"/>
      <c r="C3078" s="85"/>
      <c r="D3078" s="84"/>
      <c r="E3078" s="86"/>
    </row>
    <row r="3079" spans="1:5" x14ac:dyDescent="0.25">
      <c r="A3079" s="83"/>
      <c r="B3079" s="84"/>
      <c r="C3079" s="85"/>
      <c r="D3079" s="84"/>
      <c r="E3079" s="86"/>
    </row>
    <row r="3080" spans="1:5" x14ac:dyDescent="0.25">
      <c r="A3080" s="83"/>
      <c r="B3080" s="84"/>
      <c r="C3080" s="85"/>
      <c r="D3080" s="84"/>
      <c r="E3080" s="86"/>
    </row>
    <row r="3081" spans="1:5" x14ac:dyDescent="0.25">
      <c r="A3081" s="83"/>
      <c r="B3081" s="84"/>
      <c r="C3081" s="85"/>
      <c r="D3081" s="84"/>
      <c r="E3081" s="86"/>
    </row>
    <row r="3082" spans="1:5" x14ac:dyDescent="0.25">
      <c r="A3082" s="83"/>
      <c r="B3082" s="84"/>
      <c r="C3082" s="85"/>
      <c r="D3082" s="84"/>
      <c r="E3082" s="86"/>
    </row>
    <row r="3083" spans="1:5" x14ac:dyDescent="0.25">
      <c r="A3083" s="83"/>
      <c r="B3083" s="84"/>
      <c r="C3083" s="85"/>
      <c r="D3083" s="84"/>
      <c r="E3083" s="86"/>
    </row>
    <row r="3084" spans="1:5" x14ac:dyDescent="0.25">
      <c r="A3084" s="83"/>
      <c r="B3084" s="84"/>
      <c r="C3084" s="85"/>
      <c r="D3084" s="84"/>
      <c r="E3084" s="86"/>
    </row>
    <row r="3085" spans="1:5" x14ac:dyDescent="0.25">
      <c r="A3085" s="83"/>
      <c r="B3085" s="84"/>
      <c r="C3085" s="85"/>
      <c r="D3085" s="84"/>
      <c r="E3085" s="86"/>
    </row>
    <row r="3086" spans="1:5" x14ac:dyDescent="0.25">
      <c r="A3086" s="83"/>
      <c r="B3086" s="84"/>
      <c r="C3086" s="85"/>
      <c r="D3086" s="84"/>
      <c r="E3086" s="86"/>
    </row>
    <row r="3087" spans="1:5" x14ac:dyDescent="0.25">
      <c r="A3087" s="83"/>
      <c r="B3087" s="84"/>
      <c r="C3087" s="85"/>
      <c r="D3087" s="84"/>
      <c r="E3087" s="86"/>
    </row>
    <row r="3088" spans="1:5" x14ac:dyDescent="0.25">
      <c r="A3088" s="83"/>
      <c r="B3088" s="84"/>
      <c r="C3088" s="85"/>
      <c r="D3088" s="84"/>
      <c r="E3088" s="86"/>
    </row>
    <row r="3089" spans="1:5" x14ac:dyDescent="0.25">
      <c r="A3089" s="83"/>
      <c r="B3089" s="84"/>
      <c r="C3089" s="85"/>
      <c r="D3089" s="84"/>
      <c r="E3089" s="86"/>
    </row>
    <row r="3090" spans="1:5" x14ac:dyDescent="0.25">
      <c r="A3090" s="83"/>
      <c r="B3090" s="84"/>
      <c r="C3090" s="85"/>
      <c r="D3090" s="84"/>
      <c r="E3090" s="86"/>
    </row>
    <row r="3091" spans="1:5" x14ac:dyDescent="0.25">
      <c r="A3091" s="83"/>
      <c r="B3091" s="84"/>
      <c r="C3091" s="85"/>
      <c r="D3091" s="84"/>
      <c r="E3091" s="86"/>
    </row>
    <row r="9482" spans="1:7" x14ac:dyDescent="0.25">
      <c r="G9482" s="1" t="s">
        <v>6925</v>
      </c>
    </row>
    <row r="9483" spans="1:7" x14ac:dyDescent="0.25">
      <c r="A9483" s="88" t="s">
        <v>6926</v>
      </c>
      <c r="B9483" s="89" t="s">
        <v>6</v>
      </c>
      <c r="C9483" s="88" t="s">
        <v>6925</v>
      </c>
      <c r="D9483" s="90" t="s">
        <v>6927</v>
      </c>
      <c r="E9483" s="91" t="s">
        <v>6928</v>
      </c>
      <c r="F9483" s="88" t="s">
        <v>6929</v>
      </c>
      <c r="G9483" s="92" t="s">
        <v>6930</v>
      </c>
    </row>
    <row r="9484" spans="1:7" x14ac:dyDescent="0.25">
      <c r="A9484" s="93">
        <v>1000</v>
      </c>
      <c r="B9484" s="92" t="s">
        <v>6931</v>
      </c>
      <c r="C9484" s="94" t="e">
        <f>C9485+C9490+C9495+C9504+C9509+C9516+C9518</f>
        <v>#REF!</v>
      </c>
      <c r="G9484" s="94" t="e">
        <f>+C9484</f>
        <v>#REF!</v>
      </c>
    </row>
    <row r="9485" spans="1:7" x14ac:dyDescent="0.25">
      <c r="A9485" s="95">
        <v>1100</v>
      </c>
      <c r="B9485" s="96" t="s">
        <v>6932</v>
      </c>
      <c r="C9485" s="97" t="e">
        <f>SUM(C9486:C9489)</f>
        <v>#REF!</v>
      </c>
      <c r="G9485" s="94" t="e">
        <f t="shared" ref="G9485:G9548" si="0">+C9485</f>
        <v>#REF!</v>
      </c>
    </row>
    <row r="9486" spans="1:7" x14ac:dyDescent="0.25">
      <c r="A9486" s="98">
        <v>111</v>
      </c>
      <c r="B9486" s="99" t="s">
        <v>6933</v>
      </c>
      <c r="C9486" s="100" t="e">
        <f>SUMIF(#REF!,$A9486,#REF!)</f>
        <v>#REF!</v>
      </c>
      <c r="G9486" s="94" t="e">
        <f t="shared" si="0"/>
        <v>#REF!</v>
      </c>
    </row>
    <row r="9487" spans="1:7" x14ac:dyDescent="0.25">
      <c r="A9487" s="98">
        <v>112</v>
      </c>
      <c r="B9487" s="101" t="s">
        <v>6934</v>
      </c>
      <c r="C9487" s="100" t="e">
        <f>SUMIF(#REF!,$A9487,#REF!)</f>
        <v>#REF!</v>
      </c>
      <c r="G9487" s="94" t="e">
        <f t="shared" si="0"/>
        <v>#REF!</v>
      </c>
    </row>
    <row r="9488" spans="1:7" x14ac:dyDescent="0.25">
      <c r="A9488" s="98">
        <v>113</v>
      </c>
      <c r="B9488" s="101" t="s">
        <v>6935</v>
      </c>
      <c r="C9488" s="100" t="e">
        <f>SUMIF(#REF!,$A9488,#REF!)</f>
        <v>#REF!</v>
      </c>
      <c r="G9488" s="94" t="e">
        <f t="shared" si="0"/>
        <v>#REF!</v>
      </c>
    </row>
    <row r="9489" spans="1:7" x14ac:dyDescent="0.25">
      <c r="A9489" s="98">
        <v>114</v>
      </c>
      <c r="B9489" s="101" t="s">
        <v>6936</v>
      </c>
      <c r="C9489" s="100" t="e">
        <f>SUMIF(#REF!,$A9489,#REF!)</f>
        <v>#REF!</v>
      </c>
      <c r="G9489" s="94" t="e">
        <f t="shared" si="0"/>
        <v>#REF!</v>
      </c>
    </row>
    <row r="9490" spans="1:7" x14ac:dyDescent="0.25">
      <c r="A9490" s="102">
        <v>1200</v>
      </c>
      <c r="B9490" s="103" t="s">
        <v>6937</v>
      </c>
      <c r="C9490" s="104" t="e">
        <f>SUM(C9491:C9494)</f>
        <v>#REF!</v>
      </c>
      <c r="G9490" s="94" t="e">
        <f t="shared" si="0"/>
        <v>#REF!</v>
      </c>
    </row>
    <row r="9491" spans="1:7" x14ac:dyDescent="0.25">
      <c r="A9491" s="98">
        <v>121</v>
      </c>
      <c r="B9491" s="101" t="s">
        <v>6938</v>
      </c>
      <c r="C9491" s="100" t="e">
        <f>SUMIF(#REF!,$A9491,#REF!)</f>
        <v>#REF!</v>
      </c>
      <c r="G9491" s="94" t="e">
        <f t="shared" si="0"/>
        <v>#REF!</v>
      </c>
    </row>
    <row r="9492" spans="1:7" x14ac:dyDescent="0.25">
      <c r="A9492" s="98">
        <v>122</v>
      </c>
      <c r="B9492" s="101" t="s">
        <v>6939</v>
      </c>
      <c r="C9492" s="100" t="e">
        <f>SUMIF(#REF!,$A9492,#REF!)</f>
        <v>#REF!</v>
      </c>
      <c r="G9492" s="94" t="e">
        <f t="shared" si="0"/>
        <v>#REF!</v>
      </c>
    </row>
    <row r="9493" spans="1:7" x14ac:dyDescent="0.25">
      <c r="A9493" s="98">
        <v>123</v>
      </c>
      <c r="B9493" s="101" t="s">
        <v>6940</v>
      </c>
      <c r="C9493" s="100" t="e">
        <f>SUMIF(#REF!,$A9493,#REF!)</f>
        <v>#REF!</v>
      </c>
      <c r="G9493" s="94" t="e">
        <f t="shared" si="0"/>
        <v>#REF!</v>
      </c>
    </row>
    <row r="9494" spans="1:7" x14ac:dyDescent="0.25">
      <c r="A9494" s="98">
        <v>124</v>
      </c>
      <c r="B9494" s="101" t="s">
        <v>6941</v>
      </c>
      <c r="C9494" s="100" t="e">
        <f>SUMIF(#REF!,$A9494,#REF!)</f>
        <v>#REF!</v>
      </c>
      <c r="G9494" s="94" t="e">
        <f t="shared" si="0"/>
        <v>#REF!</v>
      </c>
    </row>
    <row r="9495" spans="1:7" x14ac:dyDescent="0.25">
      <c r="A9495" s="102">
        <v>1300</v>
      </c>
      <c r="B9495" s="103" t="s">
        <v>6942</v>
      </c>
      <c r="C9495" s="104" t="e">
        <f>SUM(C9496:C9503)</f>
        <v>#REF!</v>
      </c>
      <c r="G9495" s="94" t="e">
        <f t="shared" si="0"/>
        <v>#REF!</v>
      </c>
    </row>
    <row r="9496" spans="1:7" x14ac:dyDescent="0.25">
      <c r="A9496" s="98">
        <v>131</v>
      </c>
      <c r="B9496" s="101" t="s">
        <v>6943</v>
      </c>
      <c r="C9496" s="100" t="e">
        <f>SUMIF(#REF!,$A9496,#REF!)</f>
        <v>#REF!</v>
      </c>
      <c r="G9496" s="94" t="e">
        <f t="shared" si="0"/>
        <v>#REF!</v>
      </c>
    </row>
    <row r="9497" spans="1:7" x14ac:dyDescent="0.25">
      <c r="A9497" s="98">
        <v>132</v>
      </c>
      <c r="B9497" s="101" t="s">
        <v>6944</v>
      </c>
      <c r="C9497" s="100" t="e">
        <f>SUMIF(#REF!,$A9497,#REF!)</f>
        <v>#REF!</v>
      </c>
      <c r="G9497" s="94" t="e">
        <f t="shared" si="0"/>
        <v>#REF!</v>
      </c>
    </row>
    <row r="9498" spans="1:7" x14ac:dyDescent="0.25">
      <c r="A9498" s="98">
        <v>133</v>
      </c>
      <c r="B9498" s="101" t="s">
        <v>6945</v>
      </c>
      <c r="C9498" s="100" t="e">
        <f>SUMIF(#REF!,$A9498,#REF!)</f>
        <v>#REF!</v>
      </c>
      <c r="G9498" s="94" t="e">
        <f t="shared" si="0"/>
        <v>#REF!</v>
      </c>
    </row>
    <row r="9499" spans="1:7" x14ac:dyDescent="0.25">
      <c r="A9499" s="98">
        <v>134</v>
      </c>
      <c r="B9499" s="101" t="s">
        <v>6946</v>
      </c>
      <c r="C9499" s="100" t="e">
        <f>SUMIF(#REF!,$A9499,#REF!)</f>
        <v>#REF!</v>
      </c>
      <c r="G9499" s="94" t="e">
        <f t="shared" si="0"/>
        <v>#REF!</v>
      </c>
    </row>
    <row r="9500" spans="1:7" x14ac:dyDescent="0.25">
      <c r="A9500" s="98">
        <v>135</v>
      </c>
      <c r="B9500" s="101" t="s">
        <v>6947</v>
      </c>
      <c r="C9500" s="100" t="e">
        <f>SUMIF(#REF!,$A9500,#REF!)</f>
        <v>#REF!</v>
      </c>
      <c r="G9500" s="94" t="e">
        <f t="shared" si="0"/>
        <v>#REF!</v>
      </c>
    </row>
    <row r="9501" spans="1:7" x14ac:dyDescent="0.25">
      <c r="A9501" s="98">
        <v>136</v>
      </c>
      <c r="B9501" s="105" t="s">
        <v>6948</v>
      </c>
      <c r="C9501" s="100" t="e">
        <f>SUMIF(#REF!,$A9501,#REF!)</f>
        <v>#REF!</v>
      </c>
      <c r="G9501" s="94" t="e">
        <f t="shared" si="0"/>
        <v>#REF!</v>
      </c>
    </row>
    <row r="9502" spans="1:7" x14ac:dyDescent="0.25">
      <c r="A9502" s="98">
        <v>137</v>
      </c>
      <c r="B9502" s="101" t="s">
        <v>6949</v>
      </c>
      <c r="C9502" s="100" t="e">
        <f>SUMIF(#REF!,$A9502,#REF!)</f>
        <v>#REF!</v>
      </c>
      <c r="G9502" s="94" t="e">
        <f t="shared" si="0"/>
        <v>#REF!</v>
      </c>
    </row>
    <row r="9503" spans="1:7" x14ac:dyDescent="0.25">
      <c r="A9503" s="98">
        <v>138</v>
      </c>
      <c r="B9503" s="101" t="s">
        <v>6950</v>
      </c>
      <c r="C9503" s="100" t="e">
        <f>SUMIF(#REF!,$A9503,#REF!)</f>
        <v>#REF!</v>
      </c>
      <c r="G9503" s="94" t="e">
        <f t="shared" si="0"/>
        <v>#REF!</v>
      </c>
    </row>
    <row r="9504" spans="1:7" x14ac:dyDescent="0.25">
      <c r="A9504" s="102">
        <v>1400</v>
      </c>
      <c r="B9504" s="103" t="s">
        <v>6951</v>
      </c>
      <c r="C9504" s="104" t="e">
        <f>SUM(C9505:C9508)</f>
        <v>#REF!</v>
      </c>
      <c r="G9504" s="94" t="e">
        <f t="shared" si="0"/>
        <v>#REF!</v>
      </c>
    </row>
    <row r="9505" spans="1:7" x14ac:dyDescent="0.25">
      <c r="A9505" s="98">
        <v>141</v>
      </c>
      <c r="B9505" s="101" t="s">
        <v>6952</v>
      </c>
      <c r="C9505" s="100" t="e">
        <f>SUMIF(#REF!,$A9505,#REF!)</f>
        <v>#REF!</v>
      </c>
      <c r="G9505" s="94" t="e">
        <f t="shared" si="0"/>
        <v>#REF!</v>
      </c>
    </row>
    <row r="9506" spans="1:7" x14ac:dyDescent="0.25">
      <c r="A9506" s="98">
        <v>142</v>
      </c>
      <c r="B9506" s="101" t="s">
        <v>6953</v>
      </c>
      <c r="C9506" s="100" t="e">
        <f>SUMIF(#REF!,$A9506,#REF!)</f>
        <v>#REF!</v>
      </c>
      <c r="G9506" s="94" t="e">
        <f t="shared" si="0"/>
        <v>#REF!</v>
      </c>
    </row>
    <row r="9507" spans="1:7" x14ac:dyDescent="0.25">
      <c r="A9507" s="98">
        <v>143</v>
      </c>
      <c r="B9507" s="101" t="s">
        <v>6954</v>
      </c>
      <c r="C9507" s="100" t="e">
        <f>SUMIF(#REF!,$A9507,#REF!)</f>
        <v>#REF!</v>
      </c>
      <c r="G9507" s="94" t="e">
        <f t="shared" si="0"/>
        <v>#REF!</v>
      </c>
    </row>
    <row r="9508" spans="1:7" x14ac:dyDescent="0.25">
      <c r="A9508" s="98">
        <v>144</v>
      </c>
      <c r="B9508" s="101" t="s">
        <v>6955</v>
      </c>
      <c r="C9508" s="100" t="e">
        <f>SUMIF(#REF!,$A9508,#REF!)</f>
        <v>#REF!</v>
      </c>
      <c r="G9508" s="94" t="e">
        <f t="shared" si="0"/>
        <v>#REF!</v>
      </c>
    </row>
    <row r="9509" spans="1:7" x14ac:dyDescent="0.25">
      <c r="A9509" s="102">
        <v>1500</v>
      </c>
      <c r="B9509" s="103" t="s">
        <v>6956</v>
      </c>
      <c r="C9509" s="104" t="e">
        <f>SUM(C9510:C9515)</f>
        <v>#REF!</v>
      </c>
      <c r="G9509" s="94" t="e">
        <f t="shared" si="0"/>
        <v>#REF!</v>
      </c>
    </row>
    <row r="9510" spans="1:7" x14ac:dyDescent="0.25">
      <c r="A9510" s="98">
        <v>151</v>
      </c>
      <c r="B9510" s="101" t="s">
        <v>6957</v>
      </c>
      <c r="C9510" s="100" t="e">
        <f>SUMIF(#REF!,$A9510,#REF!)</f>
        <v>#REF!</v>
      </c>
      <c r="G9510" s="94" t="e">
        <f t="shared" si="0"/>
        <v>#REF!</v>
      </c>
    </row>
    <row r="9511" spans="1:7" x14ac:dyDescent="0.25">
      <c r="A9511" s="98">
        <v>152</v>
      </c>
      <c r="B9511" s="101" t="s">
        <v>6958</v>
      </c>
      <c r="C9511" s="100" t="e">
        <f>SUMIF(#REF!,$A9511,#REF!)</f>
        <v>#REF!</v>
      </c>
      <c r="G9511" s="94" t="e">
        <f t="shared" si="0"/>
        <v>#REF!</v>
      </c>
    </row>
    <row r="9512" spans="1:7" x14ac:dyDescent="0.25">
      <c r="A9512" s="98">
        <v>153</v>
      </c>
      <c r="B9512" s="101" t="s">
        <v>6959</v>
      </c>
      <c r="C9512" s="100" t="e">
        <f>SUMIF(#REF!,$A9512,#REF!)</f>
        <v>#REF!</v>
      </c>
      <c r="G9512" s="94" t="e">
        <f t="shared" si="0"/>
        <v>#REF!</v>
      </c>
    </row>
    <row r="9513" spans="1:7" x14ac:dyDescent="0.25">
      <c r="A9513" s="98">
        <v>154</v>
      </c>
      <c r="B9513" s="101" t="s">
        <v>6960</v>
      </c>
      <c r="C9513" s="100" t="e">
        <f>SUMIF(#REF!,$A9513,#REF!)</f>
        <v>#REF!</v>
      </c>
      <c r="G9513" s="94" t="e">
        <f t="shared" si="0"/>
        <v>#REF!</v>
      </c>
    </row>
    <row r="9514" spans="1:7" x14ac:dyDescent="0.25">
      <c r="A9514" s="98">
        <v>155</v>
      </c>
      <c r="B9514" s="101" t="s">
        <v>6961</v>
      </c>
      <c r="C9514" s="100" t="e">
        <f>SUMIF(#REF!,$A9514,#REF!)</f>
        <v>#REF!</v>
      </c>
      <c r="G9514" s="94" t="e">
        <f t="shared" si="0"/>
        <v>#REF!</v>
      </c>
    </row>
    <row r="9515" spans="1:7" x14ac:dyDescent="0.25">
      <c r="A9515" s="98">
        <v>159</v>
      </c>
      <c r="B9515" s="101" t="s">
        <v>6962</v>
      </c>
      <c r="C9515" s="100" t="e">
        <f>SUMIF(#REF!,$A9515,#REF!)</f>
        <v>#REF!</v>
      </c>
      <c r="G9515" s="94" t="e">
        <f t="shared" si="0"/>
        <v>#REF!</v>
      </c>
    </row>
    <row r="9516" spans="1:7" x14ac:dyDescent="0.25">
      <c r="A9516" s="102">
        <v>1600</v>
      </c>
      <c r="B9516" s="106" t="s">
        <v>6963</v>
      </c>
      <c r="C9516" s="104" t="e">
        <f>SUM(C9517)</f>
        <v>#REF!</v>
      </c>
      <c r="G9516" s="94" t="e">
        <f t="shared" si="0"/>
        <v>#REF!</v>
      </c>
    </row>
    <row r="9517" spans="1:7" x14ac:dyDescent="0.25">
      <c r="A9517" s="98">
        <v>161</v>
      </c>
      <c r="B9517" s="101" t="s">
        <v>6964</v>
      </c>
      <c r="C9517" s="100" t="e">
        <f>SUMIF(#REF!,$A9517,#REF!)</f>
        <v>#REF!</v>
      </c>
      <c r="G9517" s="94" t="e">
        <f t="shared" si="0"/>
        <v>#REF!</v>
      </c>
    </row>
    <row r="9518" spans="1:7" x14ac:dyDescent="0.25">
      <c r="A9518" s="107">
        <v>1700</v>
      </c>
      <c r="B9518" s="103" t="s">
        <v>6965</v>
      </c>
      <c r="C9518" s="104" t="e">
        <f>SUM(C9519:C9520)</f>
        <v>#REF!</v>
      </c>
      <c r="G9518" s="94" t="e">
        <f t="shared" si="0"/>
        <v>#REF!</v>
      </c>
    </row>
    <row r="9519" spans="1:7" x14ac:dyDescent="0.25">
      <c r="A9519" s="98">
        <v>171</v>
      </c>
      <c r="B9519" s="101" t="s">
        <v>6966</v>
      </c>
      <c r="C9519" s="100" t="e">
        <f>SUMIF(#REF!,$A9519,#REF!)</f>
        <v>#REF!</v>
      </c>
      <c r="G9519" s="94" t="e">
        <f t="shared" si="0"/>
        <v>#REF!</v>
      </c>
    </row>
    <row r="9520" spans="1:7" x14ac:dyDescent="0.25">
      <c r="A9520" s="98">
        <v>172</v>
      </c>
      <c r="B9520" s="101" t="s">
        <v>6967</v>
      </c>
      <c r="C9520" s="100" t="e">
        <f>SUMIF(#REF!,$A9520,#REF!)</f>
        <v>#REF!</v>
      </c>
      <c r="G9520" s="94" t="e">
        <f t="shared" si="0"/>
        <v>#REF!</v>
      </c>
    </row>
    <row r="9521" spans="1:7" x14ac:dyDescent="0.25">
      <c r="A9521" s="108">
        <v>2000</v>
      </c>
      <c r="B9521" s="109" t="s">
        <v>6968</v>
      </c>
      <c r="C9521" s="110" t="e">
        <f>C9522+C9531+C9535+C9545+C9555+C9563+C9566+C9572+C9576</f>
        <v>#REF!</v>
      </c>
      <c r="G9521" s="94" t="e">
        <f t="shared" si="0"/>
        <v>#REF!</v>
      </c>
    </row>
    <row r="9522" spans="1:7" x14ac:dyDescent="0.25">
      <c r="A9522" s="102">
        <v>2100</v>
      </c>
      <c r="B9522" s="103" t="s">
        <v>6969</v>
      </c>
      <c r="C9522" s="104" t="e">
        <f>SUM(C9523:C9530)</f>
        <v>#REF!</v>
      </c>
      <c r="G9522" s="94" t="e">
        <f t="shared" si="0"/>
        <v>#REF!</v>
      </c>
    </row>
    <row r="9523" spans="1:7" x14ac:dyDescent="0.25">
      <c r="A9523" s="98">
        <v>211</v>
      </c>
      <c r="B9523" s="101" t="s">
        <v>6970</v>
      </c>
      <c r="C9523" s="100" t="e">
        <f>SUMIF(#REF!,$A9523,#REF!)</f>
        <v>#REF!</v>
      </c>
      <c r="G9523" s="94" t="e">
        <f t="shared" si="0"/>
        <v>#REF!</v>
      </c>
    </row>
    <row r="9524" spans="1:7" x14ac:dyDescent="0.25">
      <c r="A9524" s="98">
        <v>212</v>
      </c>
      <c r="B9524" s="101" t="s">
        <v>6971</v>
      </c>
      <c r="C9524" s="100" t="e">
        <f>SUMIF(#REF!,$A9524,#REF!)</f>
        <v>#REF!</v>
      </c>
      <c r="G9524" s="94" t="e">
        <f t="shared" si="0"/>
        <v>#REF!</v>
      </c>
    </row>
    <row r="9525" spans="1:7" x14ac:dyDescent="0.25">
      <c r="A9525" s="98">
        <v>213</v>
      </c>
      <c r="B9525" s="101" t="s">
        <v>6972</v>
      </c>
      <c r="C9525" s="100" t="e">
        <f>SUMIF(#REF!,$A9525,#REF!)</f>
        <v>#REF!</v>
      </c>
      <c r="G9525" s="94" t="e">
        <f t="shared" si="0"/>
        <v>#REF!</v>
      </c>
    </row>
    <row r="9526" spans="1:7" x14ac:dyDescent="0.25">
      <c r="A9526" s="98">
        <v>214</v>
      </c>
      <c r="B9526" s="101" t="s">
        <v>6973</v>
      </c>
      <c r="C9526" s="100" t="e">
        <f>SUMIF(#REF!,$A9526,#REF!)</f>
        <v>#REF!</v>
      </c>
      <c r="G9526" s="94" t="e">
        <f t="shared" si="0"/>
        <v>#REF!</v>
      </c>
    </row>
    <row r="9527" spans="1:7" x14ac:dyDescent="0.25">
      <c r="A9527" s="98">
        <v>215</v>
      </c>
      <c r="B9527" s="101" t="s">
        <v>6974</v>
      </c>
      <c r="C9527" s="100" t="e">
        <f>SUMIF(#REF!,$A9527,#REF!)</f>
        <v>#REF!</v>
      </c>
      <c r="G9527" s="94" t="e">
        <f t="shared" si="0"/>
        <v>#REF!</v>
      </c>
    </row>
    <row r="9528" spans="1:7" x14ac:dyDescent="0.25">
      <c r="A9528" s="98">
        <v>216</v>
      </c>
      <c r="B9528" s="101" t="s">
        <v>6975</v>
      </c>
      <c r="C9528" s="100" t="e">
        <f>SUMIF(#REF!,$A9528,#REF!)</f>
        <v>#REF!</v>
      </c>
      <c r="G9528" s="94" t="e">
        <f t="shared" si="0"/>
        <v>#REF!</v>
      </c>
    </row>
    <row r="9529" spans="1:7" x14ac:dyDescent="0.25">
      <c r="A9529" s="98">
        <v>217</v>
      </c>
      <c r="B9529" s="101" t="s">
        <v>6976</v>
      </c>
      <c r="C9529" s="100" t="e">
        <f>SUMIF(#REF!,$A9529,#REF!)</f>
        <v>#REF!</v>
      </c>
      <c r="G9529" s="94" t="e">
        <f t="shared" si="0"/>
        <v>#REF!</v>
      </c>
    </row>
    <row r="9530" spans="1:7" x14ac:dyDescent="0.25">
      <c r="A9530" s="98">
        <v>218</v>
      </c>
      <c r="B9530" s="101" t="s">
        <v>6977</v>
      </c>
      <c r="C9530" s="100" t="e">
        <f>SUMIF(#REF!,$A9530,#REF!)</f>
        <v>#REF!</v>
      </c>
      <c r="G9530" s="94" t="e">
        <f t="shared" si="0"/>
        <v>#REF!</v>
      </c>
    </row>
    <row r="9531" spans="1:7" x14ac:dyDescent="0.25">
      <c r="A9531" s="102">
        <v>2200</v>
      </c>
      <c r="B9531" s="103" t="s">
        <v>6978</v>
      </c>
      <c r="C9531" s="104" t="e">
        <f>SUM(C9532:C9534)</f>
        <v>#REF!</v>
      </c>
      <c r="G9531" s="94" t="e">
        <f t="shared" si="0"/>
        <v>#REF!</v>
      </c>
    </row>
    <row r="9532" spans="1:7" x14ac:dyDescent="0.25">
      <c r="A9532" s="98">
        <v>221</v>
      </c>
      <c r="B9532" s="101" t="s">
        <v>6979</v>
      </c>
      <c r="C9532" s="100" t="e">
        <f>SUMIF(#REF!,$A9532,#REF!)</f>
        <v>#REF!</v>
      </c>
      <c r="G9532" s="94" t="e">
        <f t="shared" si="0"/>
        <v>#REF!</v>
      </c>
    </row>
    <row r="9533" spans="1:7" x14ac:dyDescent="0.25">
      <c r="A9533" s="98">
        <v>222</v>
      </c>
      <c r="B9533" s="101" t="s">
        <v>6980</v>
      </c>
      <c r="C9533" s="100" t="e">
        <f>SUMIF(#REF!,$A9533,#REF!)</f>
        <v>#REF!</v>
      </c>
      <c r="G9533" s="94" t="e">
        <f t="shared" si="0"/>
        <v>#REF!</v>
      </c>
    </row>
    <row r="9534" spans="1:7" x14ac:dyDescent="0.25">
      <c r="A9534" s="98">
        <v>223</v>
      </c>
      <c r="B9534" s="101" t="s">
        <v>6981</v>
      </c>
      <c r="C9534" s="100" t="e">
        <f>SUMIF(#REF!,$A9534,#REF!)</f>
        <v>#REF!</v>
      </c>
      <c r="G9534" s="94" t="e">
        <f t="shared" si="0"/>
        <v>#REF!</v>
      </c>
    </row>
    <row r="9535" spans="1:7" x14ac:dyDescent="0.25">
      <c r="A9535" s="102">
        <v>2300</v>
      </c>
      <c r="B9535" s="103" t="s">
        <v>6982</v>
      </c>
      <c r="C9535" s="104" t="e">
        <f>SUM(C9536:C9544)</f>
        <v>#REF!</v>
      </c>
      <c r="G9535" s="94" t="e">
        <f t="shared" si="0"/>
        <v>#REF!</v>
      </c>
    </row>
    <row r="9536" spans="1:7" x14ac:dyDescent="0.25">
      <c r="A9536" s="98">
        <v>231</v>
      </c>
      <c r="B9536" s="101" t="s">
        <v>6983</v>
      </c>
      <c r="C9536" s="100" t="e">
        <f>SUMIF(#REF!,$A9536,#REF!)</f>
        <v>#REF!</v>
      </c>
      <c r="G9536" s="94" t="e">
        <f t="shared" si="0"/>
        <v>#REF!</v>
      </c>
    </row>
    <row r="9537" spans="1:7" x14ac:dyDescent="0.25">
      <c r="A9537" s="98">
        <v>232</v>
      </c>
      <c r="B9537" s="101" t="s">
        <v>6984</v>
      </c>
      <c r="C9537" s="100" t="e">
        <f>SUMIF(#REF!,$A9537,#REF!)</f>
        <v>#REF!</v>
      </c>
      <c r="G9537" s="94" t="e">
        <f t="shared" si="0"/>
        <v>#REF!</v>
      </c>
    </row>
    <row r="9538" spans="1:7" x14ac:dyDescent="0.25">
      <c r="A9538" s="98">
        <v>233</v>
      </c>
      <c r="B9538" s="101" t="s">
        <v>6985</v>
      </c>
      <c r="C9538" s="100" t="e">
        <f>SUMIF(#REF!,$A9538,#REF!)</f>
        <v>#REF!</v>
      </c>
      <c r="G9538" s="94" t="e">
        <f t="shared" si="0"/>
        <v>#REF!</v>
      </c>
    </row>
    <row r="9539" spans="1:7" x14ac:dyDescent="0.25">
      <c r="A9539" s="98">
        <v>234</v>
      </c>
      <c r="B9539" s="105" t="s">
        <v>6986</v>
      </c>
      <c r="C9539" s="100" t="e">
        <f>SUMIF(#REF!,$A9539,#REF!)</f>
        <v>#REF!</v>
      </c>
      <c r="G9539" s="94" t="e">
        <f t="shared" si="0"/>
        <v>#REF!</v>
      </c>
    </row>
    <row r="9540" spans="1:7" x14ac:dyDescent="0.25">
      <c r="A9540" s="98">
        <v>235</v>
      </c>
      <c r="B9540" s="101" t="s">
        <v>6987</v>
      </c>
      <c r="C9540" s="100" t="e">
        <f>SUMIF(#REF!,$A9540,#REF!)</f>
        <v>#REF!</v>
      </c>
      <c r="G9540" s="94" t="e">
        <f t="shared" si="0"/>
        <v>#REF!</v>
      </c>
    </row>
    <row r="9541" spans="1:7" x14ac:dyDescent="0.25">
      <c r="A9541" s="98">
        <v>236</v>
      </c>
      <c r="B9541" s="101" t="s">
        <v>6988</v>
      </c>
      <c r="C9541" s="100" t="e">
        <f>SUMIF(#REF!,$A9541,#REF!)</f>
        <v>#REF!</v>
      </c>
      <c r="G9541" s="94" t="e">
        <f t="shared" si="0"/>
        <v>#REF!</v>
      </c>
    </row>
    <row r="9542" spans="1:7" x14ac:dyDescent="0.25">
      <c r="A9542" s="98">
        <v>237</v>
      </c>
      <c r="B9542" s="101" t="s">
        <v>6989</v>
      </c>
      <c r="C9542" s="100" t="e">
        <f>SUMIF(#REF!,$A9542,#REF!)</f>
        <v>#REF!</v>
      </c>
      <c r="G9542" s="94" t="e">
        <f t="shared" si="0"/>
        <v>#REF!</v>
      </c>
    </row>
    <row r="9543" spans="1:7" x14ac:dyDescent="0.25">
      <c r="A9543" s="98">
        <v>238</v>
      </c>
      <c r="B9543" s="101" t="s">
        <v>6990</v>
      </c>
      <c r="C9543" s="100" t="e">
        <f>SUMIF(#REF!,$A9543,#REF!)</f>
        <v>#REF!</v>
      </c>
      <c r="G9543" s="94" t="e">
        <f t="shared" si="0"/>
        <v>#REF!</v>
      </c>
    </row>
    <row r="9544" spans="1:7" x14ac:dyDescent="0.25">
      <c r="A9544" s="98">
        <v>239</v>
      </c>
      <c r="B9544" s="101" t="s">
        <v>6991</v>
      </c>
      <c r="C9544" s="100" t="e">
        <f>SUMIF(#REF!,$A9544,#REF!)</f>
        <v>#REF!</v>
      </c>
      <c r="G9544" s="94" t="e">
        <f t="shared" si="0"/>
        <v>#REF!</v>
      </c>
    </row>
    <row r="9545" spans="1:7" x14ac:dyDescent="0.25">
      <c r="A9545" s="102">
        <v>2400</v>
      </c>
      <c r="B9545" s="111" t="s">
        <v>6992</v>
      </c>
      <c r="C9545" s="104" t="e">
        <f>SUM(C9546:C9554)</f>
        <v>#REF!</v>
      </c>
      <c r="G9545" s="94" t="e">
        <f t="shared" si="0"/>
        <v>#REF!</v>
      </c>
    </row>
    <row r="9546" spans="1:7" x14ac:dyDescent="0.25">
      <c r="A9546" s="98">
        <v>241</v>
      </c>
      <c r="B9546" s="101" t="s">
        <v>6993</v>
      </c>
      <c r="C9546" s="100" t="e">
        <f>SUMIF(#REF!,$A9546,#REF!)</f>
        <v>#REF!</v>
      </c>
      <c r="G9546" s="94" t="e">
        <f t="shared" si="0"/>
        <v>#REF!</v>
      </c>
    </row>
    <row r="9547" spans="1:7" x14ac:dyDescent="0.25">
      <c r="A9547" s="98">
        <v>242</v>
      </c>
      <c r="B9547" s="101" t="s">
        <v>6994</v>
      </c>
      <c r="C9547" s="100" t="e">
        <f>SUMIF(#REF!,$A9547,#REF!)</f>
        <v>#REF!</v>
      </c>
      <c r="G9547" s="94" t="e">
        <f t="shared" si="0"/>
        <v>#REF!</v>
      </c>
    </row>
    <row r="9548" spans="1:7" x14ac:dyDescent="0.25">
      <c r="A9548" s="98">
        <v>243</v>
      </c>
      <c r="B9548" s="101" t="s">
        <v>6995</v>
      </c>
      <c r="C9548" s="100" t="e">
        <f>SUMIF(#REF!,$A9548,#REF!)</f>
        <v>#REF!</v>
      </c>
      <c r="G9548" s="94" t="e">
        <f t="shared" si="0"/>
        <v>#REF!</v>
      </c>
    </row>
    <row r="9549" spans="1:7" x14ac:dyDescent="0.25">
      <c r="A9549" s="98">
        <v>244</v>
      </c>
      <c r="B9549" s="101" t="s">
        <v>6996</v>
      </c>
      <c r="C9549" s="100" t="e">
        <f>SUMIF(#REF!,$A9549,#REF!)</f>
        <v>#REF!</v>
      </c>
      <c r="G9549" s="94" t="e">
        <f t="shared" ref="G9549:G9612" si="1">+C9549</f>
        <v>#REF!</v>
      </c>
    </row>
    <row r="9550" spans="1:7" x14ac:dyDescent="0.25">
      <c r="A9550" s="98">
        <v>245</v>
      </c>
      <c r="B9550" s="101" t="s">
        <v>6997</v>
      </c>
      <c r="C9550" s="100" t="e">
        <f>SUMIF(#REF!,$A9550,#REF!)</f>
        <v>#REF!</v>
      </c>
      <c r="G9550" s="94" t="e">
        <f t="shared" si="1"/>
        <v>#REF!</v>
      </c>
    </row>
    <row r="9551" spans="1:7" x14ac:dyDescent="0.25">
      <c r="A9551" s="98">
        <v>246</v>
      </c>
      <c r="B9551" s="101" t="s">
        <v>6998</v>
      </c>
      <c r="C9551" s="100" t="e">
        <f>SUMIF(#REF!,$A9551,#REF!)</f>
        <v>#REF!</v>
      </c>
      <c r="G9551" s="94" t="e">
        <f t="shared" si="1"/>
        <v>#REF!</v>
      </c>
    </row>
    <row r="9552" spans="1:7" x14ac:dyDescent="0.25">
      <c r="A9552" s="98">
        <v>247</v>
      </c>
      <c r="B9552" s="101" t="s">
        <v>6999</v>
      </c>
      <c r="C9552" s="100" t="e">
        <f>SUMIF(#REF!,$A9552,#REF!)</f>
        <v>#REF!</v>
      </c>
      <c r="G9552" s="94" t="e">
        <f t="shared" si="1"/>
        <v>#REF!</v>
      </c>
    </row>
    <row r="9553" spans="1:7" x14ac:dyDescent="0.25">
      <c r="A9553" s="98">
        <v>248</v>
      </c>
      <c r="B9553" s="101" t="s">
        <v>7000</v>
      </c>
      <c r="C9553" s="100" t="e">
        <f>SUMIF(#REF!,$A9553,#REF!)</f>
        <v>#REF!</v>
      </c>
      <c r="G9553" s="94" t="e">
        <f t="shared" si="1"/>
        <v>#REF!</v>
      </c>
    </row>
    <row r="9554" spans="1:7" x14ac:dyDescent="0.25">
      <c r="A9554" s="98">
        <v>249</v>
      </c>
      <c r="B9554" s="101" t="s">
        <v>7001</v>
      </c>
      <c r="C9554" s="100" t="e">
        <f>SUMIF(#REF!,$A9554,#REF!)</f>
        <v>#REF!</v>
      </c>
      <c r="G9554" s="94" t="e">
        <f t="shared" si="1"/>
        <v>#REF!</v>
      </c>
    </row>
    <row r="9555" spans="1:7" x14ac:dyDescent="0.25">
      <c r="A9555" s="102">
        <v>2500</v>
      </c>
      <c r="B9555" s="103" t="s">
        <v>7002</v>
      </c>
      <c r="C9555" s="104" t="e">
        <f>SUM(C9556:C9562)</f>
        <v>#REF!</v>
      </c>
      <c r="G9555" s="94" t="e">
        <f t="shared" si="1"/>
        <v>#REF!</v>
      </c>
    </row>
    <row r="9556" spans="1:7" x14ac:dyDescent="0.25">
      <c r="A9556" s="98">
        <v>251</v>
      </c>
      <c r="B9556" s="101" t="s">
        <v>7003</v>
      </c>
      <c r="C9556" s="100" t="e">
        <f>SUMIF(#REF!,$A9556,#REF!)</f>
        <v>#REF!</v>
      </c>
      <c r="G9556" s="94" t="e">
        <f t="shared" si="1"/>
        <v>#REF!</v>
      </c>
    </row>
    <row r="9557" spans="1:7" x14ac:dyDescent="0.25">
      <c r="A9557" s="98">
        <v>252</v>
      </c>
      <c r="B9557" s="101" t="s">
        <v>7004</v>
      </c>
      <c r="C9557" s="100" t="e">
        <f>SUMIF(#REF!,$A9557,#REF!)</f>
        <v>#REF!</v>
      </c>
      <c r="G9557" s="94" t="e">
        <f t="shared" si="1"/>
        <v>#REF!</v>
      </c>
    </row>
    <row r="9558" spans="1:7" x14ac:dyDescent="0.25">
      <c r="A9558" s="98">
        <v>253</v>
      </c>
      <c r="B9558" s="101" t="s">
        <v>7005</v>
      </c>
      <c r="C9558" s="100" t="e">
        <f>SUMIF(#REF!,$A9558,#REF!)</f>
        <v>#REF!</v>
      </c>
      <c r="G9558" s="94" t="e">
        <f t="shared" si="1"/>
        <v>#REF!</v>
      </c>
    </row>
    <row r="9559" spans="1:7" x14ac:dyDescent="0.25">
      <c r="A9559" s="98">
        <v>254</v>
      </c>
      <c r="B9559" s="101" t="s">
        <v>7006</v>
      </c>
      <c r="C9559" s="100" t="e">
        <f>SUMIF(#REF!,$A9559,#REF!)</f>
        <v>#REF!</v>
      </c>
      <c r="G9559" s="94" t="e">
        <f t="shared" si="1"/>
        <v>#REF!</v>
      </c>
    </row>
    <row r="9560" spans="1:7" x14ac:dyDescent="0.25">
      <c r="A9560" s="98">
        <v>255</v>
      </c>
      <c r="B9560" s="101" t="s">
        <v>7007</v>
      </c>
      <c r="C9560" s="100" t="e">
        <f>SUMIF(#REF!,$A9560,#REF!)</f>
        <v>#REF!</v>
      </c>
      <c r="G9560" s="94" t="e">
        <f t="shared" si="1"/>
        <v>#REF!</v>
      </c>
    </row>
    <row r="9561" spans="1:7" x14ac:dyDescent="0.25">
      <c r="A9561" s="98">
        <v>256</v>
      </c>
      <c r="B9561" s="101" t="s">
        <v>7008</v>
      </c>
      <c r="C9561" s="100" t="e">
        <f>SUMIF(#REF!,$A9561,#REF!)</f>
        <v>#REF!</v>
      </c>
      <c r="G9561" s="94" t="e">
        <f t="shared" si="1"/>
        <v>#REF!</v>
      </c>
    </row>
    <row r="9562" spans="1:7" x14ac:dyDescent="0.25">
      <c r="A9562" s="98">
        <v>259</v>
      </c>
      <c r="B9562" s="101" t="s">
        <v>7009</v>
      </c>
      <c r="C9562" s="100" t="e">
        <f>SUMIF(#REF!,$A9562,#REF!)</f>
        <v>#REF!</v>
      </c>
      <c r="G9562" s="94" t="e">
        <f t="shared" si="1"/>
        <v>#REF!</v>
      </c>
    </row>
    <row r="9563" spans="1:7" x14ac:dyDescent="0.25">
      <c r="A9563" s="102">
        <v>2600</v>
      </c>
      <c r="B9563" s="103" t="s">
        <v>7010</v>
      </c>
      <c r="C9563" s="104" t="e">
        <f>SUM(C9564:C9565)</f>
        <v>#REF!</v>
      </c>
      <c r="G9563" s="94" t="e">
        <f t="shared" si="1"/>
        <v>#REF!</v>
      </c>
    </row>
    <row r="9564" spans="1:7" x14ac:dyDescent="0.25">
      <c r="A9564" s="98">
        <v>261</v>
      </c>
      <c r="B9564" s="101" t="s">
        <v>7011</v>
      </c>
      <c r="C9564" s="100" t="e">
        <f>SUMIF(#REF!,$A9564,#REF!)</f>
        <v>#REF!</v>
      </c>
      <c r="G9564" s="94" t="e">
        <f t="shared" si="1"/>
        <v>#REF!</v>
      </c>
    </row>
    <row r="9565" spans="1:7" x14ac:dyDescent="0.25">
      <c r="A9565" s="98">
        <v>262</v>
      </c>
      <c r="B9565" s="101" t="s">
        <v>7012</v>
      </c>
      <c r="C9565" s="100" t="e">
        <f>SUMIF(#REF!,$A9565,#REF!)</f>
        <v>#REF!</v>
      </c>
      <c r="G9565" s="94" t="e">
        <f t="shared" si="1"/>
        <v>#REF!</v>
      </c>
    </row>
    <row r="9566" spans="1:7" x14ac:dyDescent="0.25">
      <c r="A9566" s="102">
        <v>2700</v>
      </c>
      <c r="B9566" s="103" t="s">
        <v>7013</v>
      </c>
      <c r="C9566" s="104" t="e">
        <f>SUM(C9567:C9571)</f>
        <v>#REF!</v>
      </c>
      <c r="G9566" s="94" t="e">
        <f t="shared" si="1"/>
        <v>#REF!</v>
      </c>
    </row>
    <row r="9567" spans="1:7" x14ac:dyDescent="0.25">
      <c r="A9567" s="98">
        <v>271</v>
      </c>
      <c r="B9567" s="101" t="s">
        <v>7014</v>
      </c>
      <c r="C9567" s="100" t="e">
        <f>SUMIF(#REF!,$A9567,#REF!)</f>
        <v>#REF!</v>
      </c>
      <c r="G9567" s="94" t="e">
        <f t="shared" si="1"/>
        <v>#REF!</v>
      </c>
    </row>
    <row r="9568" spans="1:7" x14ac:dyDescent="0.25">
      <c r="A9568" s="98">
        <v>272</v>
      </c>
      <c r="B9568" s="101" t="s">
        <v>7015</v>
      </c>
      <c r="C9568" s="100" t="e">
        <f>SUMIF(#REF!,$A9568,#REF!)</f>
        <v>#REF!</v>
      </c>
      <c r="G9568" s="94" t="e">
        <f t="shared" si="1"/>
        <v>#REF!</v>
      </c>
    </row>
    <row r="9569" spans="1:7" x14ac:dyDescent="0.25">
      <c r="A9569" s="98">
        <v>273</v>
      </c>
      <c r="B9569" s="101" t="s">
        <v>7016</v>
      </c>
      <c r="C9569" s="100" t="e">
        <f>SUMIF(#REF!,$A9569,#REF!)</f>
        <v>#REF!</v>
      </c>
      <c r="G9569" s="94" t="e">
        <f t="shared" si="1"/>
        <v>#REF!</v>
      </c>
    </row>
    <row r="9570" spans="1:7" x14ac:dyDescent="0.25">
      <c r="A9570" s="98">
        <v>274</v>
      </c>
      <c r="B9570" s="101" t="s">
        <v>7017</v>
      </c>
      <c r="C9570" s="100" t="e">
        <f>SUMIF(#REF!,$A9570,#REF!)</f>
        <v>#REF!</v>
      </c>
      <c r="G9570" s="94" t="e">
        <f t="shared" si="1"/>
        <v>#REF!</v>
      </c>
    </row>
    <row r="9571" spans="1:7" x14ac:dyDescent="0.25">
      <c r="A9571" s="98">
        <v>275</v>
      </c>
      <c r="B9571" s="101" t="s">
        <v>7018</v>
      </c>
      <c r="C9571" s="100" t="e">
        <f>SUMIF(#REF!,$A9571,#REF!)</f>
        <v>#REF!</v>
      </c>
      <c r="G9571" s="94" t="e">
        <f t="shared" si="1"/>
        <v>#REF!</v>
      </c>
    </row>
    <row r="9572" spans="1:7" x14ac:dyDescent="0.25">
      <c r="A9572" s="102">
        <v>2800</v>
      </c>
      <c r="B9572" s="103" t="s">
        <v>7019</v>
      </c>
      <c r="C9572" s="104" t="e">
        <f>SUM(C9573:C9575)</f>
        <v>#REF!</v>
      </c>
      <c r="G9572" s="94" t="e">
        <f t="shared" si="1"/>
        <v>#REF!</v>
      </c>
    </row>
    <row r="9573" spans="1:7" x14ac:dyDescent="0.25">
      <c r="A9573" s="98">
        <v>281</v>
      </c>
      <c r="B9573" s="101" t="s">
        <v>7020</v>
      </c>
      <c r="C9573" s="100" t="e">
        <f>SUMIF(#REF!,$A9573,#REF!)</f>
        <v>#REF!</v>
      </c>
      <c r="G9573" s="94" t="e">
        <f t="shared" si="1"/>
        <v>#REF!</v>
      </c>
    </row>
    <row r="9574" spans="1:7" x14ac:dyDescent="0.25">
      <c r="A9574" s="98">
        <v>282</v>
      </c>
      <c r="B9574" s="101" t="s">
        <v>7021</v>
      </c>
      <c r="C9574" s="100" t="e">
        <f>SUMIF(#REF!,$A9574,#REF!)</f>
        <v>#REF!</v>
      </c>
      <c r="G9574" s="94" t="e">
        <f t="shared" si="1"/>
        <v>#REF!</v>
      </c>
    </row>
    <row r="9575" spans="1:7" x14ac:dyDescent="0.25">
      <c r="A9575" s="98">
        <v>283</v>
      </c>
      <c r="B9575" s="101" t="s">
        <v>7022</v>
      </c>
      <c r="C9575" s="100" t="e">
        <f>SUMIF(#REF!,$A9575,#REF!)</f>
        <v>#REF!</v>
      </c>
      <c r="G9575" s="94" t="e">
        <f t="shared" si="1"/>
        <v>#REF!</v>
      </c>
    </row>
    <row r="9576" spans="1:7" x14ac:dyDescent="0.25">
      <c r="A9576" s="102">
        <v>2900</v>
      </c>
      <c r="B9576" s="103" t="s">
        <v>7023</v>
      </c>
      <c r="C9576" s="104" t="e">
        <f>SUM(C9577:C9585)</f>
        <v>#REF!</v>
      </c>
      <c r="G9576" s="94" t="e">
        <f t="shared" si="1"/>
        <v>#REF!</v>
      </c>
    </row>
    <row r="9577" spans="1:7" x14ac:dyDescent="0.25">
      <c r="A9577" s="98">
        <v>291</v>
      </c>
      <c r="B9577" s="101" t="s">
        <v>7024</v>
      </c>
      <c r="C9577" s="100" t="e">
        <f>SUMIF(#REF!,$A9577,#REF!)</f>
        <v>#REF!</v>
      </c>
      <c r="G9577" s="94" t="e">
        <f t="shared" si="1"/>
        <v>#REF!</v>
      </c>
    </row>
    <row r="9578" spans="1:7" x14ac:dyDescent="0.25">
      <c r="A9578" s="98">
        <v>292</v>
      </c>
      <c r="B9578" s="101" t="s">
        <v>7025</v>
      </c>
      <c r="C9578" s="100" t="e">
        <f>SUMIF(#REF!,$A9578,#REF!)</f>
        <v>#REF!</v>
      </c>
      <c r="G9578" s="94" t="e">
        <f t="shared" si="1"/>
        <v>#REF!</v>
      </c>
    </row>
    <row r="9579" spans="1:7" x14ac:dyDescent="0.25">
      <c r="A9579" s="98">
        <v>293</v>
      </c>
      <c r="B9579" s="101" t="s">
        <v>7026</v>
      </c>
      <c r="C9579" s="100" t="e">
        <f>SUMIF(#REF!,$A9579,#REF!)</f>
        <v>#REF!</v>
      </c>
      <c r="G9579" s="94" t="e">
        <f t="shared" si="1"/>
        <v>#REF!</v>
      </c>
    </row>
    <row r="9580" spans="1:7" x14ac:dyDescent="0.25">
      <c r="A9580" s="98">
        <v>294</v>
      </c>
      <c r="B9580" s="101" t="s">
        <v>7027</v>
      </c>
      <c r="C9580" s="100" t="e">
        <f>SUMIF(#REF!,$A9580,#REF!)</f>
        <v>#REF!</v>
      </c>
      <c r="G9580" s="94" t="e">
        <f t="shared" si="1"/>
        <v>#REF!</v>
      </c>
    </row>
    <row r="9581" spans="1:7" x14ac:dyDescent="0.25">
      <c r="A9581" s="98">
        <v>295</v>
      </c>
      <c r="B9581" s="101" t="s">
        <v>7028</v>
      </c>
      <c r="C9581" s="100" t="e">
        <f>SUMIF(#REF!,$A9581,#REF!)</f>
        <v>#REF!</v>
      </c>
      <c r="G9581" s="94" t="e">
        <f t="shared" si="1"/>
        <v>#REF!</v>
      </c>
    </row>
    <row r="9582" spans="1:7" x14ac:dyDescent="0.25">
      <c r="A9582" s="98">
        <v>296</v>
      </c>
      <c r="B9582" s="101" t="s">
        <v>7029</v>
      </c>
      <c r="C9582" s="100" t="e">
        <f>SUMIF(#REF!,$A9582,#REF!)</f>
        <v>#REF!</v>
      </c>
      <c r="G9582" s="94" t="e">
        <f t="shared" si="1"/>
        <v>#REF!</v>
      </c>
    </row>
    <row r="9583" spans="1:7" x14ac:dyDescent="0.25">
      <c r="A9583" s="98">
        <v>297</v>
      </c>
      <c r="B9583" s="101" t="s">
        <v>7030</v>
      </c>
      <c r="C9583" s="100" t="e">
        <f>SUMIF(#REF!,$A9583,#REF!)</f>
        <v>#REF!</v>
      </c>
      <c r="G9583" s="94" t="e">
        <f t="shared" si="1"/>
        <v>#REF!</v>
      </c>
    </row>
    <row r="9584" spans="1:7" x14ac:dyDescent="0.25">
      <c r="A9584" s="98">
        <v>298</v>
      </c>
      <c r="B9584" s="101" t="s">
        <v>7031</v>
      </c>
      <c r="C9584" s="100" t="e">
        <f>SUMIF(#REF!,$A9584,#REF!)</f>
        <v>#REF!</v>
      </c>
      <c r="G9584" s="94" t="e">
        <f t="shared" si="1"/>
        <v>#REF!</v>
      </c>
    </row>
    <row r="9585" spans="1:7" x14ac:dyDescent="0.25">
      <c r="A9585" s="98">
        <v>299</v>
      </c>
      <c r="B9585" s="101" t="s">
        <v>7032</v>
      </c>
      <c r="C9585" s="100" t="e">
        <f>SUMIF(#REF!,$A9585,#REF!)</f>
        <v>#REF!</v>
      </c>
      <c r="G9585" s="94" t="e">
        <f t="shared" si="1"/>
        <v>#REF!</v>
      </c>
    </row>
    <row r="9586" spans="1:7" x14ac:dyDescent="0.25">
      <c r="A9586" s="108">
        <v>3000</v>
      </c>
      <c r="B9586" s="109" t="s">
        <v>7033</v>
      </c>
      <c r="C9586" s="110" t="e">
        <f>C9587+C9597+C9607+C9617+C9627+C9637+C9645+C9655+C9661</f>
        <v>#REF!</v>
      </c>
      <c r="G9586" s="94" t="e">
        <f t="shared" si="1"/>
        <v>#REF!</v>
      </c>
    </row>
    <row r="9587" spans="1:7" x14ac:dyDescent="0.25">
      <c r="A9587" s="102">
        <v>3100</v>
      </c>
      <c r="B9587" s="103" t="s">
        <v>7034</v>
      </c>
      <c r="C9587" s="104" t="e">
        <f>SUM(C9588:C9596)</f>
        <v>#REF!</v>
      </c>
      <c r="G9587" s="94" t="e">
        <f t="shared" si="1"/>
        <v>#REF!</v>
      </c>
    </row>
    <row r="9588" spans="1:7" x14ac:dyDescent="0.25">
      <c r="A9588" s="98">
        <v>311</v>
      </c>
      <c r="B9588" s="101" t="s">
        <v>7035</v>
      </c>
      <c r="C9588" s="100" t="e">
        <f>SUMIF(#REF!,$A9588,#REF!)</f>
        <v>#REF!</v>
      </c>
      <c r="G9588" s="94" t="e">
        <f t="shared" si="1"/>
        <v>#REF!</v>
      </c>
    </row>
    <row r="9589" spans="1:7" x14ac:dyDescent="0.25">
      <c r="A9589" s="98">
        <v>312</v>
      </c>
      <c r="B9589" s="101" t="s">
        <v>7036</v>
      </c>
      <c r="C9589" s="100" t="e">
        <f>SUMIF(#REF!,$A9589,#REF!)</f>
        <v>#REF!</v>
      </c>
      <c r="G9589" s="94" t="e">
        <f t="shared" si="1"/>
        <v>#REF!</v>
      </c>
    </row>
    <row r="9590" spans="1:7" x14ac:dyDescent="0.25">
      <c r="A9590" s="98">
        <v>313</v>
      </c>
      <c r="B9590" s="101" t="s">
        <v>7037</v>
      </c>
      <c r="C9590" s="100" t="e">
        <f>SUMIF(#REF!,$A9590,#REF!)</f>
        <v>#REF!</v>
      </c>
      <c r="G9590" s="94" t="e">
        <f t="shared" si="1"/>
        <v>#REF!</v>
      </c>
    </row>
    <row r="9591" spans="1:7" x14ac:dyDescent="0.25">
      <c r="A9591" s="98">
        <v>314</v>
      </c>
      <c r="B9591" s="101" t="s">
        <v>7038</v>
      </c>
      <c r="C9591" s="100" t="e">
        <f>SUMIF(#REF!,$A9591,#REF!)</f>
        <v>#REF!</v>
      </c>
      <c r="G9591" s="94" t="e">
        <f t="shared" si="1"/>
        <v>#REF!</v>
      </c>
    </row>
    <row r="9592" spans="1:7" x14ac:dyDescent="0.25">
      <c r="A9592" s="98">
        <v>315</v>
      </c>
      <c r="B9592" s="101" t="s">
        <v>7039</v>
      </c>
      <c r="C9592" s="100" t="e">
        <f>SUMIF(#REF!,$A9592,#REF!)</f>
        <v>#REF!</v>
      </c>
      <c r="G9592" s="94" t="e">
        <f t="shared" si="1"/>
        <v>#REF!</v>
      </c>
    </row>
    <row r="9593" spans="1:7" x14ac:dyDescent="0.25">
      <c r="A9593" s="98">
        <v>316</v>
      </c>
      <c r="B9593" s="101" t="s">
        <v>7040</v>
      </c>
      <c r="C9593" s="100" t="e">
        <f>SUMIF(#REF!,$A9593,#REF!)</f>
        <v>#REF!</v>
      </c>
      <c r="G9593" s="94" t="e">
        <f t="shared" si="1"/>
        <v>#REF!</v>
      </c>
    </row>
    <row r="9594" spans="1:7" x14ac:dyDescent="0.25">
      <c r="A9594" s="98">
        <v>317</v>
      </c>
      <c r="B9594" s="101" t="s">
        <v>7041</v>
      </c>
      <c r="C9594" s="100" t="e">
        <f>SUMIF(#REF!,$A9594,#REF!)</f>
        <v>#REF!</v>
      </c>
      <c r="G9594" s="94" t="e">
        <f t="shared" si="1"/>
        <v>#REF!</v>
      </c>
    </row>
    <row r="9595" spans="1:7" x14ac:dyDescent="0.25">
      <c r="A9595" s="98">
        <v>318</v>
      </c>
      <c r="B9595" s="101" t="s">
        <v>7042</v>
      </c>
      <c r="C9595" s="100" t="e">
        <f>SUMIF(#REF!,$A9595,#REF!)</f>
        <v>#REF!</v>
      </c>
      <c r="G9595" s="94" t="e">
        <f t="shared" si="1"/>
        <v>#REF!</v>
      </c>
    </row>
    <row r="9596" spans="1:7" x14ac:dyDescent="0.25">
      <c r="A9596" s="98">
        <v>319</v>
      </c>
      <c r="B9596" s="101" t="s">
        <v>7043</v>
      </c>
      <c r="C9596" s="100" t="e">
        <f>SUMIF(#REF!,$A9596,#REF!)</f>
        <v>#REF!</v>
      </c>
      <c r="G9596" s="94" t="e">
        <f t="shared" si="1"/>
        <v>#REF!</v>
      </c>
    </row>
    <row r="9597" spans="1:7" x14ac:dyDescent="0.25">
      <c r="A9597" s="102">
        <v>3200</v>
      </c>
      <c r="B9597" s="103" t="s">
        <v>7044</v>
      </c>
      <c r="C9597" s="104" t="e">
        <f>SUM(C9598:C9606)</f>
        <v>#REF!</v>
      </c>
      <c r="G9597" s="94" t="e">
        <f t="shared" si="1"/>
        <v>#REF!</v>
      </c>
    </row>
    <row r="9598" spans="1:7" x14ac:dyDescent="0.25">
      <c r="A9598" s="98">
        <v>321</v>
      </c>
      <c r="B9598" s="101" t="s">
        <v>7045</v>
      </c>
      <c r="C9598" s="100" t="e">
        <f>SUMIF(#REF!,$A9598,#REF!)</f>
        <v>#REF!</v>
      </c>
      <c r="G9598" s="94" t="e">
        <f t="shared" si="1"/>
        <v>#REF!</v>
      </c>
    </row>
    <row r="9599" spans="1:7" x14ac:dyDescent="0.25">
      <c r="A9599" s="98">
        <v>322</v>
      </c>
      <c r="B9599" s="101" t="s">
        <v>7046</v>
      </c>
      <c r="C9599" s="100" t="e">
        <f>SUMIF(#REF!,$A9599,#REF!)</f>
        <v>#REF!</v>
      </c>
      <c r="G9599" s="94" t="e">
        <f t="shared" si="1"/>
        <v>#REF!</v>
      </c>
    </row>
    <row r="9600" spans="1:7" x14ac:dyDescent="0.25">
      <c r="A9600" s="98">
        <v>323</v>
      </c>
      <c r="B9600" s="101" t="s">
        <v>7047</v>
      </c>
      <c r="C9600" s="100" t="e">
        <f>SUMIF(#REF!,$A9600,#REF!)</f>
        <v>#REF!</v>
      </c>
      <c r="G9600" s="94" t="e">
        <f t="shared" si="1"/>
        <v>#REF!</v>
      </c>
    </row>
    <row r="9601" spans="1:7" x14ac:dyDescent="0.25">
      <c r="A9601" s="98">
        <v>324</v>
      </c>
      <c r="B9601" s="101" t="s">
        <v>7048</v>
      </c>
      <c r="C9601" s="100" t="e">
        <f>SUMIF(#REF!,$A9601,#REF!)</f>
        <v>#REF!</v>
      </c>
      <c r="G9601" s="94" t="e">
        <f t="shared" si="1"/>
        <v>#REF!</v>
      </c>
    </row>
    <row r="9602" spans="1:7" x14ac:dyDescent="0.25">
      <c r="A9602" s="98">
        <v>325</v>
      </c>
      <c r="B9602" s="101" t="s">
        <v>7049</v>
      </c>
      <c r="C9602" s="100" t="e">
        <f>SUMIF(#REF!,$A9602,#REF!)</f>
        <v>#REF!</v>
      </c>
      <c r="G9602" s="94" t="e">
        <f t="shared" si="1"/>
        <v>#REF!</v>
      </c>
    </row>
    <row r="9603" spans="1:7" x14ac:dyDescent="0.25">
      <c r="A9603" s="98">
        <v>326</v>
      </c>
      <c r="B9603" s="101" t="s">
        <v>7050</v>
      </c>
      <c r="C9603" s="100" t="e">
        <f>SUMIF(#REF!,$A9603,#REF!)</f>
        <v>#REF!</v>
      </c>
      <c r="G9603" s="94" t="e">
        <f t="shared" si="1"/>
        <v>#REF!</v>
      </c>
    </row>
    <row r="9604" spans="1:7" x14ac:dyDescent="0.25">
      <c r="A9604" s="98">
        <v>327</v>
      </c>
      <c r="B9604" s="101" t="s">
        <v>7051</v>
      </c>
      <c r="C9604" s="100" t="e">
        <f>SUMIF(#REF!,$A9604,#REF!)</f>
        <v>#REF!</v>
      </c>
      <c r="G9604" s="94" t="e">
        <f t="shared" si="1"/>
        <v>#REF!</v>
      </c>
    </row>
    <row r="9605" spans="1:7" x14ac:dyDescent="0.25">
      <c r="A9605" s="98">
        <v>328</v>
      </c>
      <c r="B9605" s="101" t="s">
        <v>7052</v>
      </c>
      <c r="C9605" s="100" t="e">
        <f>SUMIF(#REF!,$A9605,#REF!)</f>
        <v>#REF!</v>
      </c>
      <c r="G9605" s="94" t="e">
        <f t="shared" si="1"/>
        <v>#REF!</v>
      </c>
    </row>
    <row r="9606" spans="1:7" x14ac:dyDescent="0.25">
      <c r="A9606" s="98">
        <v>329</v>
      </c>
      <c r="B9606" s="101" t="s">
        <v>7053</v>
      </c>
      <c r="C9606" s="100" t="e">
        <f>SUMIF(#REF!,$A9606,#REF!)</f>
        <v>#REF!</v>
      </c>
      <c r="G9606" s="94" t="e">
        <f t="shared" si="1"/>
        <v>#REF!</v>
      </c>
    </row>
    <row r="9607" spans="1:7" x14ac:dyDescent="0.25">
      <c r="A9607" s="102">
        <v>3300</v>
      </c>
      <c r="B9607" s="103" t="s">
        <v>7054</v>
      </c>
      <c r="C9607" s="104" t="e">
        <f>SUM(C9608:C9616)</f>
        <v>#REF!</v>
      </c>
      <c r="G9607" s="94" t="e">
        <f t="shared" si="1"/>
        <v>#REF!</v>
      </c>
    </row>
    <row r="9608" spans="1:7" x14ac:dyDescent="0.25">
      <c r="A9608" s="98">
        <v>331</v>
      </c>
      <c r="B9608" s="99" t="s">
        <v>7055</v>
      </c>
      <c r="C9608" s="100" t="e">
        <f>SUMIF(#REF!,$A9608,#REF!)</f>
        <v>#REF!</v>
      </c>
      <c r="G9608" s="94" t="e">
        <f t="shared" si="1"/>
        <v>#REF!</v>
      </c>
    </row>
    <row r="9609" spans="1:7" x14ac:dyDescent="0.25">
      <c r="A9609" s="98">
        <v>332</v>
      </c>
      <c r="B9609" s="101" t="s">
        <v>7056</v>
      </c>
      <c r="C9609" s="100" t="e">
        <f>SUMIF(#REF!,$A9609,#REF!)</f>
        <v>#REF!</v>
      </c>
      <c r="G9609" s="94" t="e">
        <f t="shared" si="1"/>
        <v>#REF!</v>
      </c>
    </row>
    <row r="9610" spans="1:7" x14ac:dyDescent="0.25">
      <c r="A9610" s="98">
        <v>333</v>
      </c>
      <c r="B9610" s="101" t="s">
        <v>7057</v>
      </c>
      <c r="C9610" s="100" t="e">
        <f>SUMIF(#REF!,$A9610,#REF!)</f>
        <v>#REF!</v>
      </c>
      <c r="G9610" s="94" t="e">
        <f t="shared" si="1"/>
        <v>#REF!</v>
      </c>
    </row>
    <row r="9611" spans="1:7" x14ac:dyDescent="0.25">
      <c r="A9611" s="98">
        <v>334</v>
      </c>
      <c r="B9611" s="101" t="s">
        <v>7058</v>
      </c>
      <c r="C9611" s="100" t="e">
        <f>SUMIF(#REF!,$A9611,#REF!)</f>
        <v>#REF!</v>
      </c>
      <c r="G9611" s="94" t="e">
        <f t="shared" si="1"/>
        <v>#REF!</v>
      </c>
    </row>
    <row r="9612" spans="1:7" x14ac:dyDescent="0.25">
      <c r="A9612" s="98">
        <v>335</v>
      </c>
      <c r="B9612" s="101" t="s">
        <v>7059</v>
      </c>
      <c r="C9612" s="100" t="e">
        <f>SUMIF(#REF!,$A9612,#REF!)</f>
        <v>#REF!</v>
      </c>
      <c r="G9612" s="94" t="e">
        <f t="shared" si="1"/>
        <v>#REF!</v>
      </c>
    </row>
    <row r="9613" spans="1:7" x14ac:dyDescent="0.25">
      <c r="A9613" s="98">
        <v>336</v>
      </c>
      <c r="B9613" s="101" t="s">
        <v>7060</v>
      </c>
      <c r="C9613" s="100" t="e">
        <f>SUMIF(#REF!,$A9613,#REF!)</f>
        <v>#REF!</v>
      </c>
      <c r="G9613" s="94" t="e">
        <f t="shared" ref="G9613:G9676" si="2">+C9613</f>
        <v>#REF!</v>
      </c>
    </row>
    <row r="9614" spans="1:7" x14ac:dyDescent="0.25">
      <c r="A9614" s="98">
        <v>337</v>
      </c>
      <c r="B9614" s="101" t="s">
        <v>7061</v>
      </c>
      <c r="C9614" s="100" t="e">
        <f>SUMIF(#REF!,$A9614,#REF!)</f>
        <v>#REF!</v>
      </c>
      <c r="G9614" s="94" t="e">
        <f t="shared" si="2"/>
        <v>#REF!</v>
      </c>
    </row>
    <row r="9615" spans="1:7" x14ac:dyDescent="0.25">
      <c r="A9615" s="98">
        <v>338</v>
      </c>
      <c r="B9615" s="101" t="s">
        <v>7062</v>
      </c>
      <c r="C9615" s="100" t="e">
        <f>SUMIF(#REF!,$A9615,#REF!)</f>
        <v>#REF!</v>
      </c>
      <c r="G9615" s="94" t="e">
        <f t="shared" si="2"/>
        <v>#REF!</v>
      </c>
    </row>
    <row r="9616" spans="1:7" x14ac:dyDescent="0.25">
      <c r="A9616" s="98">
        <v>339</v>
      </c>
      <c r="B9616" s="101" t="s">
        <v>7063</v>
      </c>
      <c r="C9616" s="100" t="e">
        <f>SUMIF(#REF!,$A9616,#REF!)</f>
        <v>#REF!</v>
      </c>
      <c r="G9616" s="94" t="e">
        <f t="shared" si="2"/>
        <v>#REF!</v>
      </c>
    </row>
    <row r="9617" spans="1:7" x14ac:dyDescent="0.25">
      <c r="A9617" s="102">
        <v>3400</v>
      </c>
      <c r="B9617" s="103" t="s">
        <v>7064</v>
      </c>
      <c r="C9617" s="104" t="e">
        <f>SUM(C9618:C9626)</f>
        <v>#REF!</v>
      </c>
      <c r="G9617" s="94" t="e">
        <f t="shared" si="2"/>
        <v>#REF!</v>
      </c>
    </row>
    <row r="9618" spans="1:7" x14ac:dyDescent="0.25">
      <c r="A9618" s="98">
        <v>341</v>
      </c>
      <c r="B9618" s="101" t="s">
        <v>7065</v>
      </c>
      <c r="C9618" s="100" t="e">
        <f>SUMIF(#REF!,$A9618,#REF!)</f>
        <v>#REF!</v>
      </c>
      <c r="G9618" s="94" t="e">
        <f t="shared" si="2"/>
        <v>#REF!</v>
      </c>
    </row>
    <row r="9619" spans="1:7" x14ac:dyDescent="0.25">
      <c r="A9619" s="98">
        <v>342</v>
      </c>
      <c r="B9619" s="101" t="s">
        <v>7066</v>
      </c>
      <c r="C9619" s="100" t="e">
        <f>SUMIF(#REF!,$A9619,#REF!)</f>
        <v>#REF!</v>
      </c>
      <c r="G9619" s="94" t="e">
        <f t="shared" si="2"/>
        <v>#REF!</v>
      </c>
    </row>
    <row r="9620" spans="1:7" x14ac:dyDescent="0.25">
      <c r="A9620" s="98">
        <v>343</v>
      </c>
      <c r="B9620" s="101" t="s">
        <v>7067</v>
      </c>
      <c r="C9620" s="100" t="e">
        <f>SUMIF(#REF!,$A9620,#REF!)</f>
        <v>#REF!</v>
      </c>
      <c r="G9620" s="94" t="e">
        <f t="shared" si="2"/>
        <v>#REF!</v>
      </c>
    </row>
    <row r="9621" spans="1:7" x14ac:dyDescent="0.25">
      <c r="A9621" s="98">
        <v>344</v>
      </c>
      <c r="B9621" s="101" t="s">
        <v>7068</v>
      </c>
      <c r="C9621" s="100" t="e">
        <f>SUMIF(#REF!,$A9621,#REF!)</f>
        <v>#REF!</v>
      </c>
      <c r="G9621" s="94" t="e">
        <f t="shared" si="2"/>
        <v>#REF!</v>
      </c>
    </row>
    <row r="9622" spans="1:7" x14ac:dyDescent="0.25">
      <c r="A9622" s="98">
        <v>345</v>
      </c>
      <c r="B9622" s="101" t="s">
        <v>7069</v>
      </c>
      <c r="C9622" s="100" t="e">
        <f>SUMIF(#REF!,$A9622,#REF!)</f>
        <v>#REF!</v>
      </c>
      <c r="G9622" s="94" t="e">
        <f t="shared" si="2"/>
        <v>#REF!</v>
      </c>
    </row>
    <row r="9623" spans="1:7" x14ac:dyDescent="0.25">
      <c r="A9623" s="98">
        <v>346</v>
      </c>
      <c r="B9623" s="101" t="s">
        <v>7070</v>
      </c>
      <c r="C9623" s="100" t="e">
        <f>SUMIF(#REF!,$A9623,#REF!)</f>
        <v>#REF!</v>
      </c>
      <c r="G9623" s="94" t="e">
        <f t="shared" si="2"/>
        <v>#REF!</v>
      </c>
    </row>
    <row r="9624" spans="1:7" x14ac:dyDescent="0.25">
      <c r="A9624" s="98">
        <v>347</v>
      </c>
      <c r="B9624" s="101" t="s">
        <v>7071</v>
      </c>
      <c r="C9624" s="100" t="e">
        <f>SUMIF(#REF!,$A9624,#REF!)</f>
        <v>#REF!</v>
      </c>
      <c r="G9624" s="94" t="e">
        <f t="shared" si="2"/>
        <v>#REF!</v>
      </c>
    </row>
    <row r="9625" spans="1:7" x14ac:dyDescent="0.25">
      <c r="A9625" s="98">
        <v>348</v>
      </c>
      <c r="B9625" s="101" t="s">
        <v>7072</v>
      </c>
      <c r="C9625" s="100" t="e">
        <f>SUMIF(#REF!,$A9625,#REF!)</f>
        <v>#REF!</v>
      </c>
      <c r="G9625" s="94" t="e">
        <f t="shared" si="2"/>
        <v>#REF!</v>
      </c>
    </row>
    <row r="9626" spans="1:7" x14ac:dyDescent="0.25">
      <c r="A9626" s="98">
        <v>349</v>
      </c>
      <c r="B9626" s="101" t="s">
        <v>7073</v>
      </c>
      <c r="C9626" s="100" t="e">
        <f>SUMIF(#REF!,$A9626,#REF!)</f>
        <v>#REF!</v>
      </c>
      <c r="G9626" s="94" t="e">
        <f t="shared" si="2"/>
        <v>#REF!</v>
      </c>
    </row>
    <row r="9627" spans="1:7" x14ac:dyDescent="0.25">
      <c r="A9627" s="102">
        <v>3500</v>
      </c>
      <c r="B9627" s="103" t="s">
        <v>7074</v>
      </c>
      <c r="C9627" s="104" t="e">
        <f>SUM(C9628:C9636)</f>
        <v>#REF!</v>
      </c>
      <c r="G9627" s="94" t="e">
        <f t="shared" si="2"/>
        <v>#REF!</v>
      </c>
    </row>
    <row r="9628" spans="1:7" x14ac:dyDescent="0.25">
      <c r="A9628" s="98">
        <v>351</v>
      </c>
      <c r="B9628" s="101" t="s">
        <v>7075</v>
      </c>
      <c r="C9628" s="100" t="e">
        <f>SUMIF(#REF!,$A9628,#REF!)</f>
        <v>#REF!</v>
      </c>
      <c r="G9628" s="94" t="e">
        <f t="shared" si="2"/>
        <v>#REF!</v>
      </c>
    </row>
    <row r="9629" spans="1:7" x14ac:dyDescent="0.25">
      <c r="A9629" s="98">
        <v>352</v>
      </c>
      <c r="B9629" s="101" t="s">
        <v>7076</v>
      </c>
      <c r="C9629" s="100" t="e">
        <f>SUMIF(#REF!,$A9629,#REF!)</f>
        <v>#REF!</v>
      </c>
      <c r="G9629" s="94" t="e">
        <f t="shared" si="2"/>
        <v>#REF!</v>
      </c>
    </row>
    <row r="9630" spans="1:7" x14ac:dyDescent="0.25">
      <c r="A9630" s="98">
        <v>353</v>
      </c>
      <c r="B9630" s="101" t="s">
        <v>7077</v>
      </c>
      <c r="C9630" s="100" t="e">
        <f>SUMIF(#REF!,$A9630,#REF!)</f>
        <v>#REF!</v>
      </c>
      <c r="G9630" s="94" t="e">
        <f t="shared" si="2"/>
        <v>#REF!</v>
      </c>
    </row>
    <row r="9631" spans="1:7" x14ac:dyDescent="0.25">
      <c r="A9631" s="98">
        <v>354</v>
      </c>
      <c r="B9631" s="101" t="s">
        <v>7078</v>
      </c>
      <c r="C9631" s="100" t="e">
        <f>SUMIF(#REF!,$A9631,#REF!)</f>
        <v>#REF!</v>
      </c>
      <c r="G9631" s="94" t="e">
        <f t="shared" si="2"/>
        <v>#REF!</v>
      </c>
    </row>
    <row r="9632" spans="1:7" x14ac:dyDescent="0.25">
      <c r="A9632" s="98">
        <v>355</v>
      </c>
      <c r="B9632" s="101" t="s">
        <v>7079</v>
      </c>
      <c r="C9632" s="100" t="e">
        <f>SUMIF(#REF!,$A9632,#REF!)</f>
        <v>#REF!</v>
      </c>
      <c r="G9632" s="94" t="e">
        <f t="shared" si="2"/>
        <v>#REF!</v>
      </c>
    </row>
    <row r="9633" spans="1:7" x14ac:dyDescent="0.25">
      <c r="A9633" s="98">
        <v>356</v>
      </c>
      <c r="B9633" s="101" t="s">
        <v>7080</v>
      </c>
      <c r="C9633" s="100" t="e">
        <f>SUMIF(#REF!,$A9633,#REF!)</f>
        <v>#REF!</v>
      </c>
      <c r="G9633" s="94" t="e">
        <f t="shared" si="2"/>
        <v>#REF!</v>
      </c>
    </row>
    <row r="9634" spans="1:7" x14ac:dyDescent="0.25">
      <c r="A9634" s="98">
        <v>357</v>
      </c>
      <c r="B9634" s="101" t="s">
        <v>7081</v>
      </c>
      <c r="C9634" s="100" t="e">
        <f>SUMIF(#REF!,$A9634,#REF!)</f>
        <v>#REF!</v>
      </c>
      <c r="G9634" s="94" t="e">
        <f t="shared" si="2"/>
        <v>#REF!</v>
      </c>
    </row>
    <row r="9635" spans="1:7" x14ac:dyDescent="0.25">
      <c r="A9635" s="98">
        <v>358</v>
      </c>
      <c r="B9635" s="101" t="s">
        <v>7082</v>
      </c>
      <c r="C9635" s="100" t="e">
        <f>SUMIF(#REF!,$A9635,#REF!)</f>
        <v>#REF!</v>
      </c>
      <c r="G9635" s="94" t="e">
        <f t="shared" si="2"/>
        <v>#REF!</v>
      </c>
    </row>
    <row r="9636" spans="1:7" x14ac:dyDescent="0.25">
      <c r="A9636" s="98">
        <v>359</v>
      </c>
      <c r="B9636" s="101" t="s">
        <v>7083</v>
      </c>
      <c r="C9636" s="100" t="e">
        <f>SUMIF(#REF!,$A9636,#REF!)</f>
        <v>#REF!</v>
      </c>
      <c r="G9636" s="94" t="e">
        <f t="shared" si="2"/>
        <v>#REF!</v>
      </c>
    </row>
    <row r="9637" spans="1:7" x14ac:dyDescent="0.25">
      <c r="A9637" s="102">
        <v>3600</v>
      </c>
      <c r="B9637" s="103" t="s">
        <v>7084</v>
      </c>
      <c r="C9637" s="104" t="e">
        <f>SUM(C9638:C9644)</f>
        <v>#REF!</v>
      </c>
      <c r="G9637" s="94" t="e">
        <f t="shared" si="2"/>
        <v>#REF!</v>
      </c>
    </row>
    <row r="9638" spans="1:7" x14ac:dyDescent="0.25">
      <c r="A9638" s="98">
        <v>361</v>
      </c>
      <c r="B9638" s="101" t="s">
        <v>7085</v>
      </c>
      <c r="C9638" s="100" t="e">
        <f>SUMIF(#REF!,$A9638,#REF!)</f>
        <v>#REF!</v>
      </c>
      <c r="G9638" s="94" t="e">
        <f t="shared" si="2"/>
        <v>#REF!</v>
      </c>
    </row>
    <row r="9639" spans="1:7" x14ac:dyDescent="0.25">
      <c r="A9639" s="98">
        <v>362</v>
      </c>
      <c r="B9639" s="101" t="s">
        <v>7086</v>
      </c>
      <c r="C9639" s="100" t="e">
        <f>SUMIF(#REF!,$A9639,#REF!)</f>
        <v>#REF!</v>
      </c>
      <c r="G9639" s="94" t="e">
        <f t="shared" si="2"/>
        <v>#REF!</v>
      </c>
    </row>
    <row r="9640" spans="1:7" x14ac:dyDescent="0.25">
      <c r="A9640" s="98">
        <v>363</v>
      </c>
      <c r="B9640" s="101" t="s">
        <v>7087</v>
      </c>
      <c r="C9640" s="100" t="e">
        <f>SUMIF(#REF!,$A9640,#REF!)</f>
        <v>#REF!</v>
      </c>
      <c r="G9640" s="94" t="e">
        <f t="shared" si="2"/>
        <v>#REF!</v>
      </c>
    </row>
    <row r="9641" spans="1:7" x14ac:dyDescent="0.25">
      <c r="A9641" s="98">
        <v>364</v>
      </c>
      <c r="B9641" s="101" t="s">
        <v>7088</v>
      </c>
      <c r="C9641" s="100" t="e">
        <f>SUMIF(#REF!,$A9641,#REF!)</f>
        <v>#REF!</v>
      </c>
      <c r="G9641" s="94" t="e">
        <f t="shared" si="2"/>
        <v>#REF!</v>
      </c>
    </row>
    <row r="9642" spans="1:7" x14ac:dyDescent="0.25">
      <c r="A9642" s="98">
        <v>365</v>
      </c>
      <c r="B9642" s="101" t="s">
        <v>7089</v>
      </c>
      <c r="C9642" s="100" t="e">
        <f>SUMIF(#REF!,$A9642,#REF!)</f>
        <v>#REF!</v>
      </c>
      <c r="G9642" s="94" t="e">
        <f t="shared" si="2"/>
        <v>#REF!</v>
      </c>
    </row>
    <row r="9643" spans="1:7" x14ac:dyDescent="0.25">
      <c r="A9643" s="98">
        <v>366</v>
      </c>
      <c r="B9643" s="101" t="s">
        <v>7090</v>
      </c>
      <c r="C9643" s="100" t="e">
        <f>SUMIF(#REF!,$A9643,#REF!)</f>
        <v>#REF!</v>
      </c>
      <c r="G9643" s="94" t="e">
        <f t="shared" si="2"/>
        <v>#REF!</v>
      </c>
    </row>
    <row r="9644" spans="1:7" x14ac:dyDescent="0.25">
      <c r="A9644" s="98">
        <v>369</v>
      </c>
      <c r="B9644" s="101" t="s">
        <v>7091</v>
      </c>
      <c r="C9644" s="100" t="e">
        <f>SUMIF(#REF!,$A9644,#REF!)</f>
        <v>#REF!</v>
      </c>
      <c r="G9644" s="94" t="e">
        <f t="shared" si="2"/>
        <v>#REF!</v>
      </c>
    </row>
    <row r="9645" spans="1:7" x14ac:dyDescent="0.25">
      <c r="A9645" s="102">
        <v>3700</v>
      </c>
      <c r="B9645" s="103" t="s">
        <v>7092</v>
      </c>
      <c r="C9645" s="104" t="e">
        <f>SUM(C9646:C9654)</f>
        <v>#REF!</v>
      </c>
      <c r="G9645" s="94" t="e">
        <f t="shared" si="2"/>
        <v>#REF!</v>
      </c>
    </row>
    <row r="9646" spans="1:7" x14ac:dyDescent="0.25">
      <c r="A9646" s="98">
        <v>371</v>
      </c>
      <c r="B9646" s="101" t="s">
        <v>7093</v>
      </c>
      <c r="C9646" s="100" t="e">
        <f>SUMIF(#REF!,$A9646,#REF!)</f>
        <v>#REF!</v>
      </c>
      <c r="G9646" s="94" t="e">
        <f t="shared" si="2"/>
        <v>#REF!</v>
      </c>
    </row>
    <row r="9647" spans="1:7" x14ac:dyDescent="0.25">
      <c r="A9647" s="98">
        <v>372</v>
      </c>
      <c r="B9647" s="101" t="s">
        <v>7094</v>
      </c>
      <c r="C9647" s="100" t="e">
        <f>SUMIF(#REF!,$A9647,#REF!)</f>
        <v>#REF!</v>
      </c>
      <c r="G9647" s="94" t="e">
        <f t="shared" si="2"/>
        <v>#REF!</v>
      </c>
    </row>
    <row r="9648" spans="1:7" x14ac:dyDescent="0.25">
      <c r="A9648" s="98">
        <v>373</v>
      </c>
      <c r="B9648" s="101" t="s">
        <v>7095</v>
      </c>
      <c r="C9648" s="100" t="e">
        <f>SUMIF(#REF!,$A9648,#REF!)</f>
        <v>#REF!</v>
      </c>
      <c r="G9648" s="94" t="e">
        <f t="shared" si="2"/>
        <v>#REF!</v>
      </c>
    </row>
    <row r="9649" spans="1:7" x14ac:dyDescent="0.25">
      <c r="A9649" s="98">
        <v>374</v>
      </c>
      <c r="B9649" s="101" t="s">
        <v>7096</v>
      </c>
      <c r="C9649" s="100" t="e">
        <f>SUMIF(#REF!,$A9649,#REF!)</f>
        <v>#REF!</v>
      </c>
      <c r="G9649" s="94" t="e">
        <f t="shared" si="2"/>
        <v>#REF!</v>
      </c>
    </row>
    <row r="9650" spans="1:7" x14ac:dyDescent="0.25">
      <c r="A9650" s="98">
        <v>375</v>
      </c>
      <c r="B9650" s="101" t="s">
        <v>7097</v>
      </c>
      <c r="C9650" s="100" t="e">
        <f>SUMIF(#REF!,$A9650,#REF!)</f>
        <v>#REF!</v>
      </c>
      <c r="G9650" s="94" t="e">
        <f t="shared" si="2"/>
        <v>#REF!</v>
      </c>
    </row>
    <row r="9651" spans="1:7" x14ac:dyDescent="0.25">
      <c r="A9651" s="98">
        <v>376</v>
      </c>
      <c r="B9651" s="101" t="s">
        <v>7098</v>
      </c>
      <c r="C9651" s="100" t="e">
        <f>SUMIF(#REF!,$A9651,#REF!)</f>
        <v>#REF!</v>
      </c>
      <c r="G9651" s="94" t="e">
        <f t="shared" si="2"/>
        <v>#REF!</v>
      </c>
    </row>
    <row r="9652" spans="1:7" x14ac:dyDescent="0.25">
      <c r="A9652" s="98">
        <v>377</v>
      </c>
      <c r="B9652" s="101" t="s">
        <v>7099</v>
      </c>
      <c r="C9652" s="100" t="e">
        <f>SUMIF(#REF!,$A9652,#REF!)</f>
        <v>#REF!</v>
      </c>
      <c r="G9652" s="94" t="e">
        <f t="shared" si="2"/>
        <v>#REF!</v>
      </c>
    </row>
    <row r="9653" spans="1:7" x14ac:dyDescent="0.25">
      <c r="A9653" s="98">
        <v>378</v>
      </c>
      <c r="B9653" s="101" t="s">
        <v>7100</v>
      </c>
      <c r="C9653" s="100" t="e">
        <f>SUMIF(#REF!,$A9653,#REF!)</f>
        <v>#REF!</v>
      </c>
      <c r="G9653" s="94" t="e">
        <f t="shared" si="2"/>
        <v>#REF!</v>
      </c>
    </row>
    <row r="9654" spans="1:7" x14ac:dyDescent="0.25">
      <c r="A9654" s="98">
        <v>379</v>
      </c>
      <c r="B9654" s="101" t="s">
        <v>7101</v>
      </c>
      <c r="C9654" s="100" t="e">
        <f>SUMIF(#REF!,$A9654,#REF!)</f>
        <v>#REF!</v>
      </c>
      <c r="G9654" s="94" t="e">
        <f t="shared" si="2"/>
        <v>#REF!</v>
      </c>
    </row>
    <row r="9655" spans="1:7" x14ac:dyDescent="0.25">
      <c r="A9655" s="102">
        <v>3800</v>
      </c>
      <c r="B9655" s="103" t="s">
        <v>7102</v>
      </c>
      <c r="C9655" s="104" t="e">
        <f>SUM(C9656:C9660)</f>
        <v>#REF!</v>
      </c>
      <c r="G9655" s="94" t="e">
        <f t="shared" si="2"/>
        <v>#REF!</v>
      </c>
    </row>
    <row r="9656" spans="1:7" x14ac:dyDescent="0.25">
      <c r="A9656" s="98">
        <v>381</v>
      </c>
      <c r="B9656" s="101" t="s">
        <v>7103</v>
      </c>
      <c r="C9656" s="100" t="e">
        <f>SUMIF(#REF!,$A9656,#REF!)</f>
        <v>#REF!</v>
      </c>
      <c r="G9656" s="94" t="e">
        <f t="shared" si="2"/>
        <v>#REF!</v>
      </c>
    </row>
    <row r="9657" spans="1:7" x14ac:dyDescent="0.25">
      <c r="A9657" s="98">
        <v>382</v>
      </c>
      <c r="B9657" s="101" t="s">
        <v>7104</v>
      </c>
      <c r="C9657" s="100" t="e">
        <f>SUMIF(#REF!,$A9657,#REF!)</f>
        <v>#REF!</v>
      </c>
      <c r="G9657" s="94" t="e">
        <f t="shared" si="2"/>
        <v>#REF!</v>
      </c>
    </row>
    <row r="9658" spans="1:7" x14ac:dyDescent="0.25">
      <c r="A9658" s="98">
        <v>383</v>
      </c>
      <c r="B9658" s="101" t="s">
        <v>7105</v>
      </c>
      <c r="C9658" s="100" t="e">
        <f>SUMIF(#REF!,$A9658,#REF!)</f>
        <v>#REF!</v>
      </c>
      <c r="G9658" s="94" t="e">
        <f t="shared" si="2"/>
        <v>#REF!</v>
      </c>
    </row>
    <row r="9659" spans="1:7" x14ac:dyDescent="0.25">
      <c r="A9659" s="98">
        <v>384</v>
      </c>
      <c r="B9659" s="101" t="s">
        <v>7106</v>
      </c>
      <c r="C9659" s="100" t="e">
        <f>SUMIF(#REF!,$A9659,#REF!)</f>
        <v>#REF!</v>
      </c>
      <c r="G9659" s="94" t="e">
        <f t="shared" si="2"/>
        <v>#REF!</v>
      </c>
    </row>
    <row r="9660" spans="1:7" x14ac:dyDescent="0.25">
      <c r="A9660" s="98">
        <v>385</v>
      </c>
      <c r="B9660" s="101" t="s">
        <v>7107</v>
      </c>
      <c r="C9660" s="100" t="e">
        <f>SUMIF(#REF!,$A9660,#REF!)</f>
        <v>#REF!</v>
      </c>
      <c r="G9660" s="94" t="e">
        <f t="shared" si="2"/>
        <v>#REF!</v>
      </c>
    </row>
    <row r="9661" spans="1:7" x14ac:dyDescent="0.25">
      <c r="A9661" s="102">
        <v>3900</v>
      </c>
      <c r="B9661" s="103" t="s">
        <v>7108</v>
      </c>
      <c r="C9661" s="104" t="e">
        <f>SUM(C9662:C9670)</f>
        <v>#REF!</v>
      </c>
      <c r="G9661" s="94" t="e">
        <f t="shared" si="2"/>
        <v>#REF!</v>
      </c>
    </row>
    <row r="9662" spans="1:7" x14ac:dyDescent="0.25">
      <c r="A9662" s="98">
        <v>391</v>
      </c>
      <c r="B9662" s="101" t="s">
        <v>7109</v>
      </c>
      <c r="C9662" s="100" t="e">
        <f>SUMIF(#REF!,$A9662,#REF!)</f>
        <v>#REF!</v>
      </c>
      <c r="G9662" s="94" t="e">
        <f t="shared" si="2"/>
        <v>#REF!</v>
      </c>
    </row>
    <row r="9663" spans="1:7" x14ac:dyDescent="0.25">
      <c r="A9663" s="98">
        <v>392</v>
      </c>
      <c r="B9663" s="101" t="s">
        <v>7110</v>
      </c>
      <c r="C9663" s="100" t="e">
        <f>SUMIF(#REF!,$A9663,#REF!)</f>
        <v>#REF!</v>
      </c>
      <c r="G9663" s="94" t="e">
        <f t="shared" si="2"/>
        <v>#REF!</v>
      </c>
    </row>
    <row r="9664" spans="1:7" x14ac:dyDescent="0.25">
      <c r="A9664" s="98">
        <v>393</v>
      </c>
      <c r="B9664" s="101" t="s">
        <v>7111</v>
      </c>
      <c r="C9664" s="100" t="e">
        <f>SUMIF(#REF!,$A9664,#REF!)</f>
        <v>#REF!</v>
      </c>
      <c r="G9664" s="94" t="e">
        <f t="shared" si="2"/>
        <v>#REF!</v>
      </c>
    </row>
    <row r="9665" spans="1:7" x14ac:dyDescent="0.25">
      <c r="A9665" s="98">
        <v>394</v>
      </c>
      <c r="B9665" s="112" t="s">
        <v>7112</v>
      </c>
      <c r="C9665" s="100" t="e">
        <f>SUMIF(#REF!,$A9665,#REF!)</f>
        <v>#REF!</v>
      </c>
      <c r="G9665" s="94" t="e">
        <f t="shared" si="2"/>
        <v>#REF!</v>
      </c>
    </row>
    <row r="9666" spans="1:7" x14ac:dyDescent="0.25">
      <c r="A9666" s="98">
        <v>395</v>
      </c>
      <c r="B9666" s="101" t="s">
        <v>7113</v>
      </c>
      <c r="C9666" s="100" t="e">
        <f>SUMIF(#REF!,$A9666,#REF!)</f>
        <v>#REF!</v>
      </c>
      <c r="G9666" s="94" t="e">
        <f t="shared" si="2"/>
        <v>#REF!</v>
      </c>
    </row>
    <row r="9667" spans="1:7" x14ac:dyDescent="0.25">
      <c r="A9667" s="98">
        <v>396</v>
      </c>
      <c r="B9667" s="101" t="s">
        <v>7114</v>
      </c>
      <c r="C9667" s="100" t="e">
        <f>SUMIF(#REF!,$A9667,#REF!)</f>
        <v>#REF!</v>
      </c>
      <c r="G9667" s="94" t="e">
        <f t="shared" si="2"/>
        <v>#REF!</v>
      </c>
    </row>
    <row r="9668" spans="1:7" x14ac:dyDescent="0.25">
      <c r="A9668" s="98">
        <v>397</v>
      </c>
      <c r="B9668" s="101" t="s">
        <v>7115</v>
      </c>
      <c r="C9668" s="100" t="e">
        <f>SUMIF(#REF!,$A9668,#REF!)</f>
        <v>#REF!</v>
      </c>
      <c r="G9668" s="94" t="e">
        <f t="shared" si="2"/>
        <v>#REF!</v>
      </c>
    </row>
    <row r="9669" spans="1:7" x14ac:dyDescent="0.25">
      <c r="A9669" s="98">
        <v>398</v>
      </c>
      <c r="B9669" s="101" t="s">
        <v>7116</v>
      </c>
      <c r="C9669" s="100" t="e">
        <f>SUMIF(#REF!,$A9669,#REF!)</f>
        <v>#REF!</v>
      </c>
      <c r="G9669" s="94" t="e">
        <f t="shared" si="2"/>
        <v>#REF!</v>
      </c>
    </row>
    <row r="9670" spans="1:7" x14ac:dyDescent="0.25">
      <c r="A9670" s="98">
        <v>399</v>
      </c>
      <c r="B9670" s="101" t="s">
        <v>7117</v>
      </c>
      <c r="C9670" s="100" t="e">
        <f>SUMIF(#REF!,$A9670,#REF!)</f>
        <v>#REF!</v>
      </c>
      <c r="G9670" s="94" t="e">
        <f t="shared" si="2"/>
        <v>#REF!</v>
      </c>
    </row>
    <row r="9671" spans="1:7" x14ac:dyDescent="0.25">
      <c r="A9671" s="108">
        <v>4000</v>
      </c>
      <c r="B9671" s="109" t="s">
        <v>7118</v>
      </c>
      <c r="C9671" s="110" t="e">
        <f>C9672+C9682+C9688+C9698+C9707+C9711+C9718+C9720+C9726</f>
        <v>#REF!</v>
      </c>
      <c r="G9671" s="94" t="e">
        <f t="shared" si="2"/>
        <v>#REF!</v>
      </c>
    </row>
    <row r="9672" spans="1:7" x14ac:dyDescent="0.25">
      <c r="A9672" s="107">
        <v>4100</v>
      </c>
      <c r="B9672" s="113" t="s">
        <v>7119</v>
      </c>
      <c r="C9672" s="104" t="e">
        <f>SUM(C9673:C9681)</f>
        <v>#REF!</v>
      </c>
      <c r="G9672" s="94" t="e">
        <f t="shared" si="2"/>
        <v>#REF!</v>
      </c>
    </row>
    <row r="9673" spans="1:7" x14ac:dyDescent="0.25">
      <c r="A9673" s="98">
        <v>411</v>
      </c>
      <c r="B9673" s="101" t="s">
        <v>7120</v>
      </c>
      <c r="C9673" s="100" t="e">
        <f>SUMIF(#REF!,$A9673,#REF!)</f>
        <v>#REF!</v>
      </c>
      <c r="G9673" s="94" t="e">
        <f t="shared" si="2"/>
        <v>#REF!</v>
      </c>
    </row>
    <row r="9674" spans="1:7" x14ac:dyDescent="0.25">
      <c r="A9674" s="98">
        <v>412</v>
      </c>
      <c r="B9674" s="101" t="s">
        <v>7121</v>
      </c>
      <c r="C9674" s="100" t="e">
        <f>SUMIF(#REF!,$A9674,#REF!)</f>
        <v>#REF!</v>
      </c>
      <c r="G9674" s="94" t="e">
        <f t="shared" si="2"/>
        <v>#REF!</v>
      </c>
    </row>
    <row r="9675" spans="1:7" x14ac:dyDescent="0.25">
      <c r="A9675" s="98">
        <v>413</v>
      </c>
      <c r="B9675" s="101" t="s">
        <v>7122</v>
      </c>
      <c r="C9675" s="100" t="e">
        <f>SUMIF(#REF!,$A9675,#REF!)</f>
        <v>#REF!</v>
      </c>
      <c r="G9675" s="94" t="e">
        <f t="shared" si="2"/>
        <v>#REF!</v>
      </c>
    </row>
    <row r="9676" spans="1:7" x14ac:dyDescent="0.25">
      <c r="A9676" s="98">
        <v>414</v>
      </c>
      <c r="B9676" s="101" t="s">
        <v>7123</v>
      </c>
      <c r="C9676" s="100" t="e">
        <f>SUMIF(#REF!,$A9676,#REF!)</f>
        <v>#REF!</v>
      </c>
      <c r="G9676" s="94" t="e">
        <f t="shared" si="2"/>
        <v>#REF!</v>
      </c>
    </row>
    <row r="9677" spans="1:7" x14ac:dyDescent="0.25">
      <c r="A9677" s="98">
        <v>415</v>
      </c>
      <c r="B9677" s="101" t="s">
        <v>7124</v>
      </c>
      <c r="C9677" s="100" t="e">
        <f>SUMIF(#REF!,$A9677,#REF!)</f>
        <v>#REF!</v>
      </c>
      <c r="G9677" s="94" t="e">
        <f t="shared" ref="G9677:G9740" si="3">+C9677</f>
        <v>#REF!</v>
      </c>
    </row>
    <row r="9678" spans="1:7" x14ac:dyDescent="0.25">
      <c r="A9678" s="98">
        <v>416</v>
      </c>
      <c r="B9678" s="101" t="s">
        <v>7125</v>
      </c>
      <c r="C9678" s="100" t="e">
        <f>SUMIF(#REF!,$A9678,#REF!)</f>
        <v>#REF!</v>
      </c>
      <c r="G9678" s="94" t="e">
        <f t="shared" si="3"/>
        <v>#REF!</v>
      </c>
    </row>
    <row r="9679" spans="1:7" x14ac:dyDescent="0.25">
      <c r="A9679" s="98">
        <v>417</v>
      </c>
      <c r="B9679" s="101" t="s">
        <v>7126</v>
      </c>
      <c r="C9679" s="100" t="e">
        <f>SUMIF(#REF!,$A9679,#REF!)</f>
        <v>#REF!</v>
      </c>
      <c r="G9679" s="94" t="e">
        <f t="shared" si="3"/>
        <v>#REF!</v>
      </c>
    </row>
    <row r="9680" spans="1:7" x14ac:dyDescent="0.25">
      <c r="A9680" s="98">
        <v>418</v>
      </c>
      <c r="B9680" s="101" t="s">
        <v>7127</v>
      </c>
      <c r="C9680" s="100" t="e">
        <f>SUMIF(#REF!,$A9680,#REF!)</f>
        <v>#REF!</v>
      </c>
      <c r="G9680" s="94" t="e">
        <f t="shared" si="3"/>
        <v>#REF!</v>
      </c>
    </row>
    <row r="9681" spans="1:7" x14ac:dyDescent="0.25">
      <c r="A9681" s="98">
        <v>419</v>
      </c>
      <c r="B9681" s="101" t="s">
        <v>7128</v>
      </c>
      <c r="C9681" s="100" t="e">
        <f>SUMIF(#REF!,$A9681,#REF!)</f>
        <v>#REF!</v>
      </c>
      <c r="G9681" s="94" t="e">
        <f t="shared" si="3"/>
        <v>#REF!</v>
      </c>
    </row>
    <row r="9682" spans="1:7" x14ac:dyDescent="0.25">
      <c r="A9682" s="102">
        <v>4200</v>
      </c>
      <c r="B9682" s="103" t="s">
        <v>7129</v>
      </c>
      <c r="C9682" s="104" t="e">
        <f>SUM(C9683:C9687)</f>
        <v>#REF!</v>
      </c>
      <c r="G9682" s="94" t="e">
        <f t="shared" si="3"/>
        <v>#REF!</v>
      </c>
    </row>
    <row r="9683" spans="1:7" x14ac:dyDescent="0.25">
      <c r="A9683" s="98">
        <v>421</v>
      </c>
      <c r="B9683" s="101" t="s">
        <v>7130</v>
      </c>
      <c r="C9683" s="100" t="e">
        <f>SUMIF(#REF!,$A9683,#REF!)</f>
        <v>#REF!</v>
      </c>
      <c r="G9683" s="94" t="e">
        <f t="shared" si="3"/>
        <v>#REF!</v>
      </c>
    </row>
    <row r="9684" spans="1:7" x14ac:dyDescent="0.25">
      <c r="A9684" s="98">
        <v>422</v>
      </c>
      <c r="B9684" s="101" t="s">
        <v>7131</v>
      </c>
      <c r="C9684" s="100" t="e">
        <f>SUMIF(#REF!,$A9684,#REF!)</f>
        <v>#REF!</v>
      </c>
      <c r="G9684" s="94" t="e">
        <f t="shared" si="3"/>
        <v>#REF!</v>
      </c>
    </row>
    <row r="9685" spans="1:7" x14ac:dyDescent="0.25">
      <c r="A9685" s="98">
        <v>423</v>
      </c>
      <c r="B9685" s="101" t="s">
        <v>7132</v>
      </c>
      <c r="C9685" s="100" t="e">
        <f>SUMIF(#REF!,$A9685,#REF!)</f>
        <v>#REF!</v>
      </c>
      <c r="G9685" s="94" t="e">
        <f t="shared" si="3"/>
        <v>#REF!</v>
      </c>
    </row>
    <row r="9686" spans="1:7" x14ac:dyDescent="0.25">
      <c r="A9686" s="98">
        <v>424</v>
      </c>
      <c r="B9686" s="101" t="s">
        <v>7133</v>
      </c>
      <c r="C9686" s="100" t="e">
        <f>SUMIF(#REF!,$A9686,#REF!)</f>
        <v>#REF!</v>
      </c>
      <c r="G9686" s="94" t="e">
        <f t="shared" si="3"/>
        <v>#REF!</v>
      </c>
    </row>
    <row r="9687" spans="1:7" x14ac:dyDescent="0.25">
      <c r="A9687" s="98">
        <v>425</v>
      </c>
      <c r="B9687" s="101" t="s">
        <v>7134</v>
      </c>
      <c r="C9687" s="100" t="e">
        <f>SUMIF(#REF!,$A9687,#REF!)</f>
        <v>#REF!</v>
      </c>
      <c r="G9687" s="94" t="e">
        <f t="shared" si="3"/>
        <v>#REF!</v>
      </c>
    </row>
    <row r="9688" spans="1:7" x14ac:dyDescent="0.25">
      <c r="A9688" s="102">
        <v>4300</v>
      </c>
      <c r="B9688" s="103" t="s">
        <v>7135</v>
      </c>
      <c r="C9688" s="104" t="e">
        <f>SUM(C9689:C9697)</f>
        <v>#REF!</v>
      </c>
      <c r="G9688" s="94" t="e">
        <f t="shared" si="3"/>
        <v>#REF!</v>
      </c>
    </row>
    <row r="9689" spans="1:7" x14ac:dyDescent="0.25">
      <c r="A9689" s="98">
        <v>431</v>
      </c>
      <c r="B9689" s="101" t="s">
        <v>7136</v>
      </c>
      <c r="C9689" s="100" t="e">
        <f>SUMIF(#REF!,$A9689,#REF!)</f>
        <v>#REF!</v>
      </c>
      <c r="G9689" s="94" t="e">
        <f t="shared" si="3"/>
        <v>#REF!</v>
      </c>
    </row>
    <row r="9690" spans="1:7" x14ac:dyDescent="0.25">
      <c r="A9690" s="98">
        <v>432</v>
      </c>
      <c r="B9690" s="101" t="s">
        <v>7137</v>
      </c>
      <c r="C9690" s="100" t="e">
        <f>SUMIF(#REF!,$A9690,#REF!)</f>
        <v>#REF!</v>
      </c>
      <c r="G9690" s="94" t="e">
        <f t="shared" si="3"/>
        <v>#REF!</v>
      </c>
    </row>
    <row r="9691" spans="1:7" x14ac:dyDescent="0.25">
      <c r="A9691" s="98">
        <v>433</v>
      </c>
      <c r="B9691" s="101" t="s">
        <v>7138</v>
      </c>
      <c r="C9691" s="100" t="e">
        <f>SUMIF(#REF!,$A9691,#REF!)</f>
        <v>#REF!</v>
      </c>
      <c r="G9691" s="94" t="e">
        <f t="shared" si="3"/>
        <v>#REF!</v>
      </c>
    </row>
    <row r="9692" spans="1:7" x14ac:dyDescent="0.25">
      <c r="A9692" s="98">
        <v>434</v>
      </c>
      <c r="B9692" s="101" t="s">
        <v>7139</v>
      </c>
      <c r="C9692" s="100" t="e">
        <f>SUMIF(#REF!,$A9692,#REF!)</f>
        <v>#REF!</v>
      </c>
      <c r="G9692" s="94" t="e">
        <f t="shared" si="3"/>
        <v>#REF!</v>
      </c>
    </row>
    <row r="9693" spans="1:7" x14ac:dyDescent="0.25">
      <c r="A9693" s="98">
        <v>435</v>
      </c>
      <c r="B9693" s="101" t="s">
        <v>7140</v>
      </c>
      <c r="C9693" s="100" t="e">
        <f>SUMIF(#REF!,$A9693,#REF!)</f>
        <v>#REF!</v>
      </c>
      <c r="G9693" s="94" t="e">
        <f t="shared" si="3"/>
        <v>#REF!</v>
      </c>
    </row>
    <row r="9694" spans="1:7" x14ac:dyDescent="0.25">
      <c r="A9694" s="98">
        <v>436</v>
      </c>
      <c r="B9694" s="101" t="s">
        <v>7141</v>
      </c>
      <c r="C9694" s="100" t="e">
        <f>SUMIF(#REF!,$A9694,#REF!)</f>
        <v>#REF!</v>
      </c>
      <c r="G9694" s="94" t="e">
        <f t="shared" si="3"/>
        <v>#REF!</v>
      </c>
    </row>
    <row r="9695" spans="1:7" x14ac:dyDescent="0.25">
      <c r="A9695" s="98">
        <v>437</v>
      </c>
      <c r="B9695" s="101" t="s">
        <v>7142</v>
      </c>
      <c r="C9695" s="100" t="e">
        <f>SUMIF(#REF!,$A9695,#REF!)</f>
        <v>#REF!</v>
      </c>
      <c r="G9695" s="94" t="e">
        <f t="shared" si="3"/>
        <v>#REF!</v>
      </c>
    </row>
    <row r="9696" spans="1:7" x14ac:dyDescent="0.25">
      <c r="A9696" s="98">
        <v>438</v>
      </c>
      <c r="B9696" s="101" t="s">
        <v>7143</v>
      </c>
      <c r="C9696" s="100" t="e">
        <f>SUMIF(#REF!,$A9696,#REF!)</f>
        <v>#REF!</v>
      </c>
      <c r="G9696" s="94" t="e">
        <f t="shared" si="3"/>
        <v>#REF!</v>
      </c>
    </row>
    <row r="9697" spans="1:7" x14ac:dyDescent="0.25">
      <c r="A9697" s="98">
        <v>439</v>
      </c>
      <c r="B9697" s="101" t="s">
        <v>7144</v>
      </c>
      <c r="C9697" s="100" t="e">
        <f>SUMIF(#REF!,$A9697,#REF!)</f>
        <v>#REF!</v>
      </c>
      <c r="G9697" s="94" t="e">
        <f t="shared" si="3"/>
        <v>#REF!</v>
      </c>
    </row>
    <row r="9698" spans="1:7" x14ac:dyDescent="0.25">
      <c r="A9698" s="102">
        <v>4400</v>
      </c>
      <c r="B9698" s="103" t="s">
        <v>7145</v>
      </c>
      <c r="C9698" s="104" t="e">
        <f>SUM(C9699:C9706)</f>
        <v>#REF!</v>
      </c>
      <c r="G9698" s="94" t="e">
        <f t="shared" si="3"/>
        <v>#REF!</v>
      </c>
    </row>
    <row r="9699" spans="1:7" x14ac:dyDescent="0.25">
      <c r="A9699" s="98">
        <v>441</v>
      </c>
      <c r="B9699" s="101" t="s">
        <v>7146</v>
      </c>
      <c r="C9699" s="100" t="e">
        <f>SUMIF(#REF!,$A9699,#REF!)</f>
        <v>#REF!</v>
      </c>
      <c r="G9699" s="94" t="e">
        <f t="shared" si="3"/>
        <v>#REF!</v>
      </c>
    </row>
    <row r="9700" spans="1:7" x14ac:dyDescent="0.25">
      <c r="A9700" s="98">
        <v>442</v>
      </c>
      <c r="B9700" s="101" t="s">
        <v>7147</v>
      </c>
      <c r="C9700" s="100" t="e">
        <f>SUMIF(#REF!,$A9700,#REF!)</f>
        <v>#REF!</v>
      </c>
      <c r="G9700" s="94" t="e">
        <f t="shared" si="3"/>
        <v>#REF!</v>
      </c>
    </row>
    <row r="9701" spans="1:7" x14ac:dyDescent="0.25">
      <c r="A9701" s="98">
        <v>443</v>
      </c>
      <c r="B9701" s="101" t="s">
        <v>7148</v>
      </c>
      <c r="C9701" s="100" t="e">
        <f>SUMIF(#REF!,$A9701,#REF!)</f>
        <v>#REF!</v>
      </c>
      <c r="G9701" s="94" t="e">
        <f t="shared" si="3"/>
        <v>#REF!</v>
      </c>
    </row>
    <row r="9702" spans="1:7" x14ac:dyDescent="0.25">
      <c r="A9702" s="98">
        <v>444</v>
      </c>
      <c r="B9702" s="101" t="s">
        <v>7149</v>
      </c>
      <c r="C9702" s="100" t="e">
        <f>SUMIF(#REF!,$A9702,#REF!)</f>
        <v>#REF!</v>
      </c>
      <c r="G9702" s="94" t="e">
        <f t="shared" si="3"/>
        <v>#REF!</v>
      </c>
    </row>
    <row r="9703" spans="1:7" x14ac:dyDescent="0.25">
      <c r="A9703" s="98">
        <v>445</v>
      </c>
      <c r="B9703" s="101" t="s">
        <v>7150</v>
      </c>
      <c r="C9703" s="100" t="e">
        <f>SUMIF(#REF!,$A9703,#REF!)</f>
        <v>#REF!</v>
      </c>
      <c r="G9703" s="94" t="e">
        <f t="shared" si="3"/>
        <v>#REF!</v>
      </c>
    </row>
    <row r="9704" spans="1:7" x14ac:dyDescent="0.25">
      <c r="A9704" s="98">
        <v>446</v>
      </c>
      <c r="B9704" s="101" t="s">
        <v>7151</v>
      </c>
      <c r="C9704" s="100" t="e">
        <f>SUMIF(#REF!,$A9704,#REF!)</f>
        <v>#REF!</v>
      </c>
      <c r="G9704" s="94" t="e">
        <f t="shared" si="3"/>
        <v>#REF!</v>
      </c>
    </row>
    <row r="9705" spans="1:7" x14ac:dyDescent="0.25">
      <c r="A9705" s="98">
        <v>447</v>
      </c>
      <c r="B9705" s="101" t="s">
        <v>7152</v>
      </c>
      <c r="C9705" s="100" t="e">
        <f>SUMIF(#REF!,$A9705,#REF!)</f>
        <v>#REF!</v>
      </c>
      <c r="G9705" s="94" t="e">
        <f t="shared" si="3"/>
        <v>#REF!</v>
      </c>
    </row>
    <row r="9706" spans="1:7" x14ac:dyDescent="0.25">
      <c r="A9706" s="98">
        <v>448</v>
      </c>
      <c r="B9706" s="101" t="s">
        <v>7153</v>
      </c>
      <c r="C9706" s="100" t="e">
        <f>SUMIF(#REF!,$A9706,#REF!)</f>
        <v>#REF!</v>
      </c>
      <c r="G9706" s="94" t="e">
        <f t="shared" si="3"/>
        <v>#REF!</v>
      </c>
    </row>
    <row r="9707" spans="1:7" x14ac:dyDescent="0.25">
      <c r="A9707" s="102">
        <v>4500</v>
      </c>
      <c r="B9707" s="103" t="s">
        <v>7154</v>
      </c>
      <c r="C9707" s="104" t="e">
        <f>SUM(C9708:C9710)</f>
        <v>#REF!</v>
      </c>
      <c r="G9707" s="94" t="e">
        <f t="shared" si="3"/>
        <v>#REF!</v>
      </c>
    </row>
    <row r="9708" spans="1:7" x14ac:dyDescent="0.25">
      <c r="A9708" s="98">
        <v>451</v>
      </c>
      <c r="B9708" s="101" t="s">
        <v>7155</v>
      </c>
      <c r="C9708" s="100" t="e">
        <f>SUMIF(#REF!,$A9708,#REF!)</f>
        <v>#REF!</v>
      </c>
      <c r="G9708" s="94" t="e">
        <f t="shared" si="3"/>
        <v>#REF!</v>
      </c>
    </row>
    <row r="9709" spans="1:7" x14ac:dyDescent="0.25">
      <c r="A9709" s="98">
        <v>452</v>
      </c>
      <c r="B9709" s="101" t="s">
        <v>7156</v>
      </c>
      <c r="C9709" s="100" t="e">
        <f>SUMIF(#REF!,$A9709,#REF!)</f>
        <v>#REF!</v>
      </c>
      <c r="G9709" s="94" t="e">
        <f t="shared" si="3"/>
        <v>#REF!</v>
      </c>
    </row>
    <row r="9710" spans="1:7" x14ac:dyDescent="0.25">
      <c r="A9710" s="98">
        <v>459</v>
      </c>
      <c r="B9710" s="101" t="s">
        <v>7157</v>
      </c>
      <c r="C9710" s="100" t="e">
        <f>SUMIF(#REF!,$A9710,#REF!)</f>
        <v>#REF!</v>
      </c>
      <c r="G9710" s="94" t="e">
        <f t="shared" si="3"/>
        <v>#REF!</v>
      </c>
    </row>
    <row r="9711" spans="1:7" x14ac:dyDescent="0.25">
      <c r="A9711" s="102">
        <v>4600</v>
      </c>
      <c r="B9711" s="106" t="s">
        <v>7158</v>
      </c>
      <c r="C9711" s="104" t="e">
        <f>SUM(C9712:C9717)</f>
        <v>#REF!</v>
      </c>
      <c r="G9711" s="94" t="e">
        <f t="shared" si="3"/>
        <v>#REF!</v>
      </c>
    </row>
    <row r="9712" spans="1:7" x14ac:dyDescent="0.25">
      <c r="A9712" s="98">
        <v>461</v>
      </c>
      <c r="B9712" s="101" t="s">
        <v>7159</v>
      </c>
      <c r="C9712" s="100" t="e">
        <f>SUMIF(#REF!,$A9712,#REF!)</f>
        <v>#REF!</v>
      </c>
      <c r="G9712" s="94" t="e">
        <f t="shared" si="3"/>
        <v>#REF!</v>
      </c>
    </row>
    <row r="9713" spans="1:7" x14ac:dyDescent="0.25">
      <c r="A9713" s="98">
        <v>462</v>
      </c>
      <c r="B9713" s="101" t="s">
        <v>7160</v>
      </c>
      <c r="C9713" s="100" t="e">
        <f>SUMIF(#REF!,$A9713,#REF!)</f>
        <v>#REF!</v>
      </c>
      <c r="G9713" s="94" t="e">
        <f t="shared" si="3"/>
        <v>#REF!</v>
      </c>
    </row>
    <row r="9714" spans="1:7" x14ac:dyDescent="0.25">
      <c r="A9714" s="98">
        <v>463</v>
      </c>
      <c r="B9714" s="101" t="s">
        <v>7161</v>
      </c>
      <c r="C9714" s="100" t="e">
        <f>SUMIF(#REF!,$A9714,#REF!)</f>
        <v>#REF!</v>
      </c>
      <c r="G9714" s="94" t="e">
        <f t="shared" si="3"/>
        <v>#REF!</v>
      </c>
    </row>
    <row r="9715" spans="1:7" x14ac:dyDescent="0.25">
      <c r="A9715" s="98">
        <v>464</v>
      </c>
      <c r="B9715" s="101" t="s">
        <v>7162</v>
      </c>
      <c r="C9715" s="100" t="e">
        <f>SUMIF(#REF!,$A9715,#REF!)</f>
        <v>#REF!</v>
      </c>
      <c r="G9715" s="94" t="e">
        <f t="shared" si="3"/>
        <v>#REF!</v>
      </c>
    </row>
    <row r="9716" spans="1:7" x14ac:dyDescent="0.25">
      <c r="A9716" s="98">
        <v>465</v>
      </c>
      <c r="B9716" s="101" t="s">
        <v>7163</v>
      </c>
      <c r="C9716" s="100" t="e">
        <f>SUMIF(#REF!,$A9716,#REF!)</f>
        <v>#REF!</v>
      </c>
      <c r="G9716" s="94" t="e">
        <f t="shared" si="3"/>
        <v>#REF!</v>
      </c>
    </row>
    <row r="9717" spans="1:7" x14ac:dyDescent="0.25">
      <c r="A9717" s="98">
        <v>466</v>
      </c>
      <c r="B9717" s="101" t="s">
        <v>7164</v>
      </c>
      <c r="C9717" s="100" t="e">
        <f>SUMIF(#REF!,$A9717,#REF!)</f>
        <v>#REF!</v>
      </c>
      <c r="G9717" s="94" t="e">
        <f t="shared" si="3"/>
        <v>#REF!</v>
      </c>
    </row>
    <row r="9718" spans="1:7" x14ac:dyDescent="0.25">
      <c r="A9718" s="102">
        <v>4700</v>
      </c>
      <c r="B9718" s="103" t="s">
        <v>7165</v>
      </c>
      <c r="C9718" s="114" t="e">
        <f>SUM(C9719)</f>
        <v>#REF!</v>
      </c>
      <c r="G9718" s="94" t="e">
        <f t="shared" si="3"/>
        <v>#REF!</v>
      </c>
    </row>
    <row r="9719" spans="1:7" x14ac:dyDescent="0.25">
      <c r="A9719" s="98">
        <v>471</v>
      </c>
      <c r="B9719" s="101" t="s">
        <v>7166</v>
      </c>
      <c r="C9719" s="100" t="e">
        <f>SUMIF(#REF!,$A9719,#REF!)</f>
        <v>#REF!</v>
      </c>
      <c r="G9719" s="94" t="e">
        <f t="shared" si="3"/>
        <v>#REF!</v>
      </c>
    </row>
    <row r="9720" spans="1:7" x14ac:dyDescent="0.25">
      <c r="A9720" s="102">
        <v>4800</v>
      </c>
      <c r="B9720" s="103" t="s">
        <v>7167</v>
      </c>
      <c r="C9720" s="114" t="e">
        <f>SUM(C9721:C9725)</f>
        <v>#REF!</v>
      </c>
      <c r="G9720" s="94" t="e">
        <f t="shared" si="3"/>
        <v>#REF!</v>
      </c>
    </row>
    <row r="9721" spans="1:7" x14ac:dyDescent="0.25">
      <c r="A9721" s="98">
        <v>481</v>
      </c>
      <c r="B9721" s="101" t="s">
        <v>7168</v>
      </c>
      <c r="C9721" s="100" t="e">
        <f>SUMIF(#REF!,$A9721,#REF!)</f>
        <v>#REF!</v>
      </c>
      <c r="G9721" s="94" t="e">
        <f t="shared" si="3"/>
        <v>#REF!</v>
      </c>
    </row>
    <row r="9722" spans="1:7" x14ac:dyDescent="0.25">
      <c r="A9722" s="98">
        <v>482</v>
      </c>
      <c r="B9722" s="101" t="s">
        <v>7169</v>
      </c>
      <c r="C9722" s="100" t="e">
        <f>SUMIF(#REF!,$A9722,#REF!)</f>
        <v>#REF!</v>
      </c>
      <c r="G9722" s="94" t="e">
        <f t="shared" si="3"/>
        <v>#REF!</v>
      </c>
    </row>
    <row r="9723" spans="1:7" x14ac:dyDescent="0.25">
      <c r="A9723" s="98">
        <v>483</v>
      </c>
      <c r="B9723" s="101" t="s">
        <v>7170</v>
      </c>
      <c r="C9723" s="100" t="e">
        <f>SUMIF(#REF!,$A9723,#REF!)</f>
        <v>#REF!</v>
      </c>
      <c r="G9723" s="94" t="e">
        <f t="shared" si="3"/>
        <v>#REF!</v>
      </c>
    </row>
    <row r="9724" spans="1:7" x14ac:dyDescent="0.25">
      <c r="A9724" s="98">
        <v>484</v>
      </c>
      <c r="B9724" s="101" t="s">
        <v>7171</v>
      </c>
      <c r="C9724" s="100" t="e">
        <f>SUMIF(#REF!,$A9724,#REF!)</f>
        <v>#REF!</v>
      </c>
      <c r="G9724" s="94" t="e">
        <f t="shared" si="3"/>
        <v>#REF!</v>
      </c>
    </row>
    <row r="9725" spans="1:7" x14ac:dyDescent="0.25">
      <c r="A9725" s="98">
        <v>485</v>
      </c>
      <c r="B9725" s="101" t="s">
        <v>7172</v>
      </c>
      <c r="C9725" s="100" t="e">
        <f>SUMIF(#REF!,$A9725,#REF!)</f>
        <v>#REF!</v>
      </c>
      <c r="G9725" s="94" t="e">
        <f t="shared" si="3"/>
        <v>#REF!</v>
      </c>
    </row>
    <row r="9726" spans="1:7" x14ac:dyDescent="0.25">
      <c r="A9726" s="102">
        <v>4900</v>
      </c>
      <c r="B9726" s="103" t="s">
        <v>7173</v>
      </c>
      <c r="C9726" s="104" t="e">
        <f>SUM(C9727:C9729)</f>
        <v>#REF!</v>
      </c>
      <c r="G9726" s="94" t="e">
        <f t="shared" si="3"/>
        <v>#REF!</v>
      </c>
    </row>
    <row r="9727" spans="1:7" x14ac:dyDescent="0.25">
      <c r="A9727" s="98">
        <v>491</v>
      </c>
      <c r="B9727" s="101" t="s">
        <v>7174</v>
      </c>
      <c r="C9727" s="100" t="e">
        <f>SUMIF(#REF!,$A9727,#REF!)</f>
        <v>#REF!</v>
      </c>
      <c r="G9727" s="94" t="e">
        <f t="shared" si="3"/>
        <v>#REF!</v>
      </c>
    </row>
    <row r="9728" spans="1:7" x14ac:dyDescent="0.25">
      <c r="A9728" s="98">
        <v>492</v>
      </c>
      <c r="B9728" s="101" t="s">
        <v>7175</v>
      </c>
      <c r="C9728" s="100" t="e">
        <f>SUMIF(#REF!,$A9728,#REF!)</f>
        <v>#REF!</v>
      </c>
      <c r="G9728" s="94" t="e">
        <f t="shared" si="3"/>
        <v>#REF!</v>
      </c>
    </row>
    <row r="9729" spans="1:7" x14ac:dyDescent="0.25">
      <c r="A9729" s="98">
        <v>493</v>
      </c>
      <c r="B9729" s="101" t="s">
        <v>7176</v>
      </c>
      <c r="C9729" s="100" t="e">
        <f>SUMIF(#REF!,$A9729,#REF!)</f>
        <v>#REF!</v>
      </c>
      <c r="G9729" s="94" t="e">
        <f t="shared" si="3"/>
        <v>#REF!</v>
      </c>
    </row>
    <row r="9730" spans="1:7" x14ac:dyDescent="0.25">
      <c r="A9730" s="108">
        <v>5000</v>
      </c>
      <c r="B9730" s="109" t="s">
        <v>7177</v>
      </c>
      <c r="C9730" s="110" t="e">
        <f>C9731+C9738+C9743+C9746+C9753+C9755+C9764+C9774+C9779</f>
        <v>#REF!</v>
      </c>
      <c r="G9730" s="94" t="e">
        <f t="shared" si="3"/>
        <v>#REF!</v>
      </c>
    </row>
    <row r="9731" spans="1:7" x14ac:dyDescent="0.25">
      <c r="A9731" s="115">
        <v>5100</v>
      </c>
      <c r="B9731" s="103" t="s">
        <v>7178</v>
      </c>
      <c r="C9731" s="104" t="e">
        <f>SUM(C9732:C9737)</f>
        <v>#REF!</v>
      </c>
      <c r="G9731" s="94" t="e">
        <f t="shared" si="3"/>
        <v>#REF!</v>
      </c>
    </row>
    <row r="9732" spans="1:7" x14ac:dyDescent="0.25">
      <c r="A9732" s="98">
        <v>511</v>
      </c>
      <c r="B9732" s="101" t="s">
        <v>7179</v>
      </c>
      <c r="C9732" s="100" t="e">
        <f>SUMIF(#REF!,$A9732,#REF!)</f>
        <v>#REF!</v>
      </c>
      <c r="G9732" s="94" t="e">
        <f t="shared" si="3"/>
        <v>#REF!</v>
      </c>
    </row>
    <row r="9733" spans="1:7" x14ac:dyDescent="0.25">
      <c r="A9733" s="98">
        <v>512</v>
      </c>
      <c r="B9733" s="101" t="s">
        <v>7180</v>
      </c>
      <c r="C9733" s="100" t="e">
        <f>SUMIF(#REF!,$A9733,#REF!)</f>
        <v>#REF!</v>
      </c>
      <c r="G9733" s="94" t="e">
        <f t="shared" si="3"/>
        <v>#REF!</v>
      </c>
    </row>
    <row r="9734" spans="1:7" x14ac:dyDescent="0.25">
      <c r="A9734" s="98">
        <v>513</v>
      </c>
      <c r="B9734" s="101" t="s">
        <v>7181</v>
      </c>
      <c r="C9734" s="100" t="e">
        <f>SUMIF(#REF!,$A9734,#REF!)</f>
        <v>#REF!</v>
      </c>
      <c r="G9734" s="94" t="e">
        <f t="shared" si="3"/>
        <v>#REF!</v>
      </c>
    </row>
    <row r="9735" spans="1:7" x14ac:dyDescent="0.25">
      <c r="A9735" s="98">
        <v>514</v>
      </c>
      <c r="B9735" s="101" t="s">
        <v>7182</v>
      </c>
      <c r="C9735" s="100" t="e">
        <f>SUMIF(#REF!,$A9735,#REF!)</f>
        <v>#REF!</v>
      </c>
      <c r="G9735" s="94" t="e">
        <f t="shared" si="3"/>
        <v>#REF!</v>
      </c>
    </row>
    <row r="9736" spans="1:7" x14ac:dyDescent="0.25">
      <c r="A9736" s="98">
        <v>515</v>
      </c>
      <c r="B9736" s="101" t="s">
        <v>7183</v>
      </c>
      <c r="C9736" s="100" t="e">
        <f>SUMIF(#REF!,$A9736,#REF!)</f>
        <v>#REF!</v>
      </c>
      <c r="G9736" s="94" t="e">
        <f t="shared" si="3"/>
        <v>#REF!</v>
      </c>
    </row>
    <row r="9737" spans="1:7" x14ac:dyDescent="0.25">
      <c r="A9737" s="98">
        <v>519</v>
      </c>
      <c r="B9737" s="101" t="s">
        <v>7184</v>
      </c>
      <c r="C9737" s="100" t="e">
        <f>SUMIF(#REF!,$A9737,#REF!)</f>
        <v>#REF!</v>
      </c>
      <c r="G9737" s="94" t="e">
        <f t="shared" si="3"/>
        <v>#REF!</v>
      </c>
    </row>
    <row r="9738" spans="1:7" x14ac:dyDescent="0.25">
      <c r="A9738" s="102">
        <v>5200</v>
      </c>
      <c r="B9738" s="103" t="s">
        <v>7185</v>
      </c>
      <c r="C9738" s="104" t="e">
        <f>SUM(C9739:C9742)</f>
        <v>#REF!</v>
      </c>
      <c r="G9738" s="94" t="e">
        <f t="shared" si="3"/>
        <v>#REF!</v>
      </c>
    </row>
    <row r="9739" spans="1:7" x14ac:dyDescent="0.25">
      <c r="A9739" s="98">
        <v>521</v>
      </c>
      <c r="B9739" s="101" t="s">
        <v>7186</v>
      </c>
      <c r="C9739" s="100" t="e">
        <f>SUMIF(#REF!,$A9739,#REF!)</f>
        <v>#REF!</v>
      </c>
      <c r="G9739" s="94" t="e">
        <f t="shared" si="3"/>
        <v>#REF!</v>
      </c>
    </row>
    <row r="9740" spans="1:7" x14ac:dyDescent="0.25">
      <c r="A9740" s="98">
        <v>522</v>
      </c>
      <c r="B9740" s="101" t="s">
        <v>7187</v>
      </c>
      <c r="C9740" s="100" t="e">
        <f>SUMIF(#REF!,$A9740,#REF!)</f>
        <v>#REF!</v>
      </c>
      <c r="G9740" s="94" t="e">
        <f t="shared" si="3"/>
        <v>#REF!</v>
      </c>
    </row>
    <row r="9741" spans="1:7" x14ac:dyDescent="0.25">
      <c r="A9741" s="98">
        <v>523</v>
      </c>
      <c r="B9741" s="101" t="s">
        <v>7188</v>
      </c>
      <c r="C9741" s="100" t="e">
        <f>SUMIF(#REF!,$A9741,#REF!)</f>
        <v>#REF!</v>
      </c>
      <c r="G9741" s="94" t="e">
        <f t="shared" ref="G9741:G9804" si="4">+C9741</f>
        <v>#REF!</v>
      </c>
    </row>
    <row r="9742" spans="1:7" x14ac:dyDescent="0.25">
      <c r="A9742" s="98">
        <v>529</v>
      </c>
      <c r="B9742" s="101" t="s">
        <v>7189</v>
      </c>
      <c r="C9742" s="100" t="e">
        <f>SUMIF(#REF!,$A9742,#REF!)</f>
        <v>#REF!</v>
      </c>
      <c r="G9742" s="94" t="e">
        <f t="shared" si="4"/>
        <v>#REF!</v>
      </c>
    </row>
    <row r="9743" spans="1:7" x14ac:dyDescent="0.25">
      <c r="A9743" s="102">
        <v>5300</v>
      </c>
      <c r="B9743" s="103" t="s">
        <v>7190</v>
      </c>
      <c r="C9743" s="104" t="e">
        <f>SUM(C9744:C9745)</f>
        <v>#REF!</v>
      </c>
      <c r="G9743" s="94" t="e">
        <f t="shared" si="4"/>
        <v>#REF!</v>
      </c>
    </row>
    <row r="9744" spans="1:7" x14ac:dyDescent="0.25">
      <c r="A9744" s="98">
        <v>531</v>
      </c>
      <c r="B9744" s="101" t="s">
        <v>7191</v>
      </c>
      <c r="C9744" s="100" t="e">
        <f>SUMIF(#REF!,$A9744,#REF!)</f>
        <v>#REF!</v>
      </c>
      <c r="G9744" s="94" t="e">
        <f t="shared" si="4"/>
        <v>#REF!</v>
      </c>
    </row>
    <row r="9745" spans="1:7" x14ac:dyDescent="0.25">
      <c r="A9745" s="98">
        <v>532</v>
      </c>
      <c r="B9745" s="101" t="s">
        <v>7192</v>
      </c>
      <c r="C9745" s="100" t="e">
        <f>SUMIF(#REF!,$A9745,#REF!)</f>
        <v>#REF!</v>
      </c>
      <c r="G9745" s="94" t="e">
        <f t="shared" si="4"/>
        <v>#REF!</v>
      </c>
    </row>
    <row r="9746" spans="1:7" x14ac:dyDescent="0.25">
      <c r="A9746" s="102">
        <v>5400</v>
      </c>
      <c r="B9746" s="103" t="s">
        <v>7193</v>
      </c>
      <c r="C9746" s="104" t="e">
        <f>SUM(C9747:C9752)</f>
        <v>#REF!</v>
      </c>
      <c r="G9746" s="94" t="e">
        <f t="shared" si="4"/>
        <v>#REF!</v>
      </c>
    </row>
    <row r="9747" spans="1:7" x14ac:dyDescent="0.25">
      <c r="A9747" s="98">
        <v>541</v>
      </c>
      <c r="B9747" s="101" t="s">
        <v>7194</v>
      </c>
      <c r="C9747" s="100" t="e">
        <f>SUMIF(#REF!,$A9747,#REF!)</f>
        <v>#REF!</v>
      </c>
      <c r="G9747" s="94" t="e">
        <f t="shared" si="4"/>
        <v>#REF!</v>
      </c>
    </row>
    <row r="9748" spans="1:7" x14ac:dyDescent="0.25">
      <c r="A9748" s="98">
        <v>542</v>
      </c>
      <c r="B9748" s="101" t="s">
        <v>7195</v>
      </c>
      <c r="C9748" s="100" t="e">
        <f>SUMIF(#REF!,$A9748,#REF!)</f>
        <v>#REF!</v>
      </c>
      <c r="G9748" s="94" t="e">
        <f t="shared" si="4"/>
        <v>#REF!</v>
      </c>
    </row>
    <row r="9749" spans="1:7" x14ac:dyDescent="0.25">
      <c r="A9749" s="98">
        <v>543</v>
      </c>
      <c r="B9749" s="101" t="s">
        <v>7196</v>
      </c>
      <c r="C9749" s="100" t="e">
        <f>SUMIF(#REF!,$A9749,#REF!)</f>
        <v>#REF!</v>
      </c>
      <c r="G9749" s="94" t="e">
        <f t="shared" si="4"/>
        <v>#REF!</v>
      </c>
    </row>
    <row r="9750" spans="1:7" x14ac:dyDescent="0.25">
      <c r="A9750" s="98">
        <v>544</v>
      </c>
      <c r="B9750" s="101" t="s">
        <v>7197</v>
      </c>
      <c r="C9750" s="100" t="e">
        <f>SUMIF(#REF!,$A9750,#REF!)</f>
        <v>#REF!</v>
      </c>
      <c r="G9750" s="94" t="e">
        <f t="shared" si="4"/>
        <v>#REF!</v>
      </c>
    </row>
    <row r="9751" spans="1:7" x14ac:dyDescent="0.25">
      <c r="A9751" s="98">
        <v>545</v>
      </c>
      <c r="B9751" s="101" t="s">
        <v>7198</v>
      </c>
      <c r="C9751" s="100" t="e">
        <f>SUMIF(#REF!,$A9751,#REF!)</f>
        <v>#REF!</v>
      </c>
      <c r="G9751" s="94" t="e">
        <f t="shared" si="4"/>
        <v>#REF!</v>
      </c>
    </row>
    <row r="9752" spans="1:7" x14ac:dyDescent="0.25">
      <c r="A9752" s="98">
        <v>549</v>
      </c>
      <c r="B9752" s="101" t="s">
        <v>7199</v>
      </c>
      <c r="C9752" s="100" t="e">
        <f>SUMIF(#REF!,$A9752,#REF!)</f>
        <v>#REF!</v>
      </c>
      <c r="G9752" s="94" t="e">
        <f t="shared" si="4"/>
        <v>#REF!</v>
      </c>
    </row>
    <row r="9753" spans="1:7" x14ac:dyDescent="0.25">
      <c r="A9753" s="102">
        <v>5500</v>
      </c>
      <c r="B9753" s="103" t="s">
        <v>7200</v>
      </c>
      <c r="C9753" s="104" t="e">
        <f>SUM(C9754)</f>
        <v>#REF!</v>
      </c>
      <c r="G9753" s="94" t="e">
        <f t="shared" si="4"/>
        <v>#REF!</v>
      </c>
    </row>
    <row r="9754" spans="1:7" x14ac:dyDescent="0.25">
      <c r="A9754" s="98">
        <v>551</v>
      </c>
      <c r="B9754" s="101" t="s">
        <v>7201</v>
      </c>
      <c r="C9754" s="100" t="e">
        <f>SUMIF(#REF!,$A9754,#REF!)</f>
        <v>#REF!</v>
      </c>
      <c r="G9754" s="94" t="e">
        <f t="shared" si="4"/>
        <v>#REF!</v>
      </c>
    </row>
    <row r="9755" spans="1:7" x14ac:dyDescent="0.25">
      <c r="A9755" s="102">
        <v>5600</v>
      </c>
      <c r="B9755" s="103" t="s">
        <v>7202</v>
      </c>
      <c r="C9755" s="104" t="e">
        <f>SUM(C9756:C9763)</f>
        <v>#REF!</v>
      </c>
      <c r="G9755" s="94" t="e">
        <f t="shared" si="4"/>
        <v>#REF!</v>
      </c>
    </row>
    <row r="9756" spans="1:7" x14ac:dyDescent="0.25">
      <c r="A9756" s="98">
        <v>561</v>
      </c>
      <c r="B9756" s="101" t="s">
        <v>7203</v>
      </c>
      <c r="C9756" s="100" t="e">
        <f>SUMIF(#REF!,$A9756,#REF!)</f>
        <v>#REF!</v>
      </c>
      <c r="G9756" s="94" t="e">
        <f t="shared" si="4"/>
        <v>#REF!</v>
      </c>
    </row>
    <row r="9757" spans="1:7" x14ac:dyDescent="0.25">
      <c r="A9757" s="98">
        <v>562</v>
      </c>
      <c r="B9757" s="101" t="s">
        <v>7204</v>
      </c>
      <c r="C9757" s="100" t="e">
        <f>SUMIF(#REF!,$A9757,#REF!)</f>
        <v>#REF!</v>
      </c>
      <c r="G9757" s="94" t="e">
        <f t="shared" si="4"/>
        <v>#REF!</v>
      </c>
    </row>
    <row r="9758" spans="1:7" x14ac:dyDescent="0.25">
      <c r="A9758" s="98">
        <v>563</v>
      </c>
      <c r="B9758" s="101" t="s">
        <v>7205</v>
      </c>
      <c r="C9758" s="100" t="e">
        <f>SUMIF(#REF!,$A9758,#REF!)</f>
        <v>#REF!</v>
      </c>
      <c r="G9758" s="94" t="e">
        <f t="shared" si="4"/>
        <v>#REF!</v>
      </c>
    </row>
    <row r="9759" spans="1:7" x14ac:dyDescent="0.25">
      <c r="A9759" s="98">
        <v>564</v>
      </c>
      <c r="B9759" s="101" t="s">
        <v>7206</v>
      </c>
      <c r="C9759" s="100" t="e">
        <f>SUMIF(#REF!,$A9759,#REF!)</f>
        <v>#REF!</v>
      </c>
      <c r="G9759" s="94" t="e">
        <f t="shared" si="4"/>
        <v>#REF!</v>
      </c>
    </row>
    <row r="9760" spans="1:7" x14ac:dyDescent="0.25">
      <c r="A9760" s="98">
        <v>565</v>
      </c>
      <c r="B9760" s="101" t="s">
        <v>7207</v>
      </c>
      <c r="C9760" s="100" t="e">
        <f>SUMIF(#REF!,$A9760,#REF!)</f>
        <v>#REF!</v>
      </c>
      <c r="G9760" s="94" t="e">
        <f t="shared" si="4"/>
        <v>#REF!</v>
      </c>
    </row>
    <row r="9761" spans="1:7" x14ac:dyDescent="0.25">
      <c r="A9761" s="98">
        <v>566</v>
      </c>
      <c r="B9761" s="101" t="s">
        <v>7208</v>
      </c>
      <c r="C9761" s="100" t="e">
        <f>SUMIF(#REF!,$A9761,#REF!)</f>
        <v>#REF!</v>
      </c>
      <c r="G9761" s="94" t="e">
        <f t="shared" si="4"/>
        <v>#REF!</v>
      </c>
    </row>
    <row r="9762" spans="1:7" x14ac:dyDescent="0.25">
      <c r="A9762" s="98">
        <v>567</v>
      </c>
      <c r="B9762" s="101" t="s">
        <v>7209</v>
      </c>
      <c r="C9762" s="100" t="e">
        <f>SUMIF(#REF!,$A9762,#REF!)</f>
        <v>#REF!</v>
      </c>
      <c r="G9762" s="94" t="e">
        <f t="shared" si="4"/>
        <v>#REF!</v>
      </c>
    </row>
    <row r="9763" spans="1:7" x14ac:dyDescent="0.25">
      <c r="A9763" s="98">
        <v>569</v>
      </c>
      <c r="B9763" s="101" t="s">
        <v>7210</v>
      </c>
      <c r="C9763" s="100" t="e">
        <f>SUMIF(#REF!,$A9763,#REF!)</f>
        <v>#REF!</v>
      </c>
      <c r="G9763" s="94" t="e">
        <f t="shared" si="4"/>
        <v>#REF!</v>
      </c>
    </row>
    <row r="9764" spans="1:7" x14ac:dyDescent="0.25">
      <c r="A9764" s="102">
        <v>5700</v>
      </c>
      <c r="B9764" s="103" t="s">
        <v>7211</v>
      </c>
      <c r="C9764" s="104" t="e">
        <f>SUM(C9765:C9773)</f>
        <v>#REF!</v>
      </c>
      <c r="G9764" s="94" t="e">
        <f t="shared" si="4"/>
        <v>#REF!</v>
      </c>
    </row>
    <row r="9765" spans="1:7" x14ac:dyDescent="0.25">
      <c r="A9765" s="98">
        <v>571</v>
      </c>
      <c r="B9765" s="101" t="s">
        <v>7212</v>
      </c>
      <c r="C9765" s="100" t="e">
        <f>SUMIF(#REF!,$A9765,#REF!)</f>
        <v>#REF!</v>
      </c>
      <c r="G9765" s="94" t="e">
        <f t="shared" si="4"/>
        <v>#REF!</v>
      </c>
    </row>
    <row r="9766" spans="1:7" x14ac:dyDescent="0.25">
      <c r="A9766" s="98">
        <v>572</v>
      </c>
      <c r="B9766" s="101" t="s">
        <v>7213</v>
      </c>
      <c r="C9766" s="100" t="e">
        <f>SUMIF(#REF!,$A9766,#REF!)</f>
        <v>#REF!</v>
      </c>
      <c r="G9766" s="94" t="e">
        <f t="shared" si="4"/>
        <v>#REF!</v>
      </c>
    </row>
    <row r="9767" spans="1:7" x14ac:dyDescent="0.25">
      <c r="A9767" s="98">
        <v>573</v>
      </c>
      <c r="B9767" s="101" t="s">
        <v>7214</v>
      </c>
      <c r="C9767" s="100" t="e">
        <f>SUMIF(#REF!,$A9767,#REF!)</f>
        <v>#REF!</v>
      </c>
      <c r="G9767" s="94" t="e">
        <f t="shared" si="4"/>
        <v>#REF!</v>
      </c>
    </row>
    <row r="9768" spans="1:7" x14ac:dyDescent="0.25">
      <c r="A9768" s="98">
        <v>574</v>
      </c>
      <c r="B9768" s="101" t="s">
        <v>7215</v>
      </c>
      <c r="C9768" s="100" t="e">
        <f>SUMIF(#REF!,$A9768,#REF!)</f>
        <v>#REF!</v>
      </c>
      <c r="G9768" s="94" t="e">
        <f t="shared" si="4"/>
        <v>#REF!</v>
      </c>
    </row>
    <row r="9769" spans="1:7" x14ac:dyDescent="0.25">
      <c r="A9769" s="98">
        <v>575</v>
      </c>
      <c r="B9769" s="101" t="s">
        <v>7216</v>
      </c>
      <c r="C9769" s="100" t="e">
        <f>SUMIF(#REF!,$A9769,#REF!)</f>
        <v>#REF!</v>
      </c>
      <c r="G9769" s="94" t="e">
        <f t="shared" si="4"/>
        <v>#REF!</v>
      </c>
    </row>
    <row r="9770" spans="1:7" x14ac:dyDescent="0.25">
      <c r="A9770" s="98">
        <v>576</v>
      </c>
      <c r="B9770" s="101" t="s">
        <v>7217</v>
      </c>
      <c r="C9770" s="100" t="e">
        <f>SUMIF(#REF!,$A9770,#REF!)</f>
        <v>#REF!</v>
      </c>
      <c r="G9770" s="94" t="e">
        <f t="shared" si="4"/>
        <v>#REF!</v>
      </c>
    </row>
    <row r="9771" spans="1:7" x14ac:dyDescent="0.25">
      <c r="A9771" s="98">
        <v>577</v>
      </c>
      <c r="B9771" s="101" t="s">
        <v>7218</v>
      </c>
      <c r="C9771" s="100" t="e">
        <f>SUMIF(#REF!,$A9771,#REF!)</f>
        <v>#REF!</v>
      </c>
      <c r="G9771" s="94" t="e">
        <f t="shared" si="4"/>
        <v>#REF!</v>
      </c>
    </row>
    <row r="9772" spans="1:7" x14ac:dyDescent="0.25">
      <c r="A9772" s="98">
        <v>578</v>
      </c>
      <c r="B9772" s="101" t="s">
        <v>7219</v>
      </c>
      <c r="C9772" s="100" t="e">
        <f>SUMIF(#REF!,$A9772,#REF!)</f>
        <v>#REF!</v>
      </c>
      <c r="G9772" s="94" t="e">
        <f t="shared" si="4"/>
        <v>#REF!</v>
      </c>
    </row>
    <row r="9773" spans="1:7" x14ac:dyDescent="0.25">
      <c r="A9773" s="98">
        <v>579</v>
      </c>
      <c r="B9773" s="101" t="s">
        <v>7220</v>
      </c>
      <c r="C9773" s="100" t="e">
        <f>SUMIF(#REF!,$A9773,#REF!)</f>
        <v>#REF!</v>
      </c>
      <c r="G9773" s="94" t="e">
        <f t="shared" si="4"/>
        <v>#REF!</v>
      </c>
    </row>
    <row r="9774" spans="1:7" x14ac:dyDescent="0.25">
      <c r="A9774" s="102">
        <v>5800</v>
      </c>
      <c r="B9774" s="103" t="s">
        <v>7221</v>
      </c>
      <c r="C9774" s="104" t="e">
        <f>SUM(C9775:C9778)</f>
        <v>#REF!</v>
      </c>
      <c r="G9774" s="94" t="e">
        <f t="shared" si="4"/>
        <v>#REF!</v>
      </c>
    </row>
    <row r="9775" spans="1:7" x14ac:dyDescent="0.25">
      <c r="A9775" s="98">
        <v>581</v>
      </c>
      <c r="B9775" s="101" t="s">
        <v>7222</v>
      </c>
      <c r="C9775" s="100" t="e">
        <f>SUMIF(#REF!,$A9775,#REF!)</f>
        <v>#REF!</v>
      </c>
      <c r="G9775" s="94" t="e">
        <f t="shared" si="4"/>
        <v>#REF!</v>
      </c>
    </row>
    <row r="9776" spans="1:7" x14ac:dyDescent="0.25">
      <c r="A9776" s="98">
        <v>582</v>
      </c>
      <c r="B9776" s="101" t="s">
        <v>7223</v>
      </c>
      <c r="C9776" s="100" t="e">
        <f>SUMIF(#REF!,$A9776,#REF!)</f>
        <v>#REF!</v>
      </c>
      <c r="G9776" s="94" t="e">
        <f t="shared" si="4"/>
        <v>#REF!</v>
      </c>
    </row>
    <row r="9777" spans="1:7" x14ac:dyDescent="0.25">
      <c r="A9777" s="98">
        <v>583</v>
      </c>
      <c r="B9777" s="101" t="s">
        <v>7224</v>
      </c>
      <c r="C9777" s="100" t="e">
        <f>SUMIF(#REF!,$A9777,#REF!)</f>
        <v>#REF!</v>
      </c>
      <c r="G9777" s="94" t="e">
        <f t="shared" si="4"/>
        <v>#REF!</v>
      </c>
    </row>
    <row r="9778" spans="1:7" x14ac:dyDescent="0.25">
      <c r="A9778" s="98">
        <v>589</v>
      </c>
      <c r="B9778" s="101" t="s">
        <v>7225</v>
      </c>
      <c r="C9778" s="100" t="e">
        <f>SUMIF(#REF!,$A9778,#REF!)</f>
        <v>#REF!</v>
      </c>
      <c r="G9778" s="94" t="e">
        <f t="shared" si="4"/>
        <v>#REF!</v>
      </c>
    </row>
    <row r="9779" spans="1:7" x14ac:dyDescent="0.25">
      <c r="A9779" s="102">
        <v>5900</v>
      </c>
      <c r="B9779" s="103" t="s">
        <v>7226</v>
      </c>
      <c r="C9779" s="104" t="e">
        <f>SUM(C9780:C9788)</f>
        <v>#REF!</v>
      </c>
      <c r="G9779" s="94" t="e">
        <f t="shared" si="4"/>
        <v>#REF!</v>
      </c>
    </row>
    <row r="9780" spans="1:7" x14ac:dyDescent="0.25">
      <c r="A9780" s="98">
        <v>591</v>
      </c>
      <c r="B9780" s="101" t="s">
        <v>7227</v>
      </c>
      <c r="C9780" s="100" t="e">
        <f>SUMIF(#REF!,$A9780,#REF!)</f>
        <v>#REF!</v>
      </c>
      <c r="G9780" s="94" t="e">
        <f t="shared" si="4"/>
        <v>#REF!</v>
      </c>
    </row>
    <row r="9781" spans="1:7" x14ac:dyDescent="0.25">
      <c r="A9781" s="98">
        <v>592</v>
      </c>
      <c r="B9781" s="101" t="s">
        <v>7228</v>
      </c>
      <c r="C9781" s="100" t="e">
        <f>SUMIF(#REF!,$A9781,#REF!)</f>
        <v>#REF!</v>
      </c>
      <c r="G9781" s="94" t="e">
        <f t="shared" si="4"/>
        <v>#REF!</v>
      </c>
    </row>
    <row r="9782" spans="1:7" x14ac:dyDescent="0.25">
      <c r="A9782" s="98">
        <v>593</v>
      </c>
      <c r="B9782" s="101" t="s">
        <v>7229</v>
      </c>
      <c r="C9782" s="100" t="e">
        <f>SUMIF(#REF!,$A9782,#REF!)</f>
        <v>#REF!</v>
      </c>
      <c r="G9782" s="94" t="e">
        <f t="shared" si="4"/>
        <v>#REF!</v>
      </c>
    </row>
    <row r="9783" spans="1:7" x14ac:dyDescent="0.25">
      <c r="A9783" s="98">
        <v>594</v>
      </c>
      <c r="B9783" s="101" t="s">
        <v>7230</v>
      </c>
      <c r="C9783" s="100" t="e">
        <f>SUMIF(#REF!,$A9783,#REF!)</f>
        <v>#REF!</v>
      </c>
      <c r="G9783" s="94" t="e">
        <f t="shared" si="4"/>
        <v>#REF!</v>
      </c>
    </row>
    <row r="9784" spans="1:7" x14ac:dyDescent="0.25">
      <c r="A9784" s="98">
        <v>595</v>
      </c>
      <c r="B9784" s="101" t="s">
        <v>7231</v>
      </c>
      <c r="C9784" s="100" t="e">
        <f>SUMIF(#REF!,$A9784,#REF!)</f>
        <v>#REF!</v>
      </c>
      <c r="G9784" s="94" t="e">
        <f t="shared" si="4"/>
        <v>#REF!</v>
      </c>
    </row>
    <row r="9785" spans="1:7" x14ac:dyDescent="0.25">
      <c r="A9785" s="98">
        <v>596</v>
      </c>
      <c r="B9785" s="101" t="s">
        <v>7232</v>
      </c>
      <c r="C9785" s="100" t="e">
        <f>SUMIF(#REF!,$A9785,#REF!)</f>
        <v>#REF!</v>
      </c>
      <c r="G9785" s="94" t="e">
        <f t="shared" si="4"/>
        <v>#REF!</v>
      </c>
    </row>
    <row r="9786" spans="1:7" x14ac:dyDescent="0.25">
      <c r="A9786" s="98">
        <v>597</v>
      </c>
      <c r="B9786" s="101" t="s">
        <v>7233</v>
      </c>
      <c r="C9786" s="100" t="e">
        <f>SUMIF(#REF!,$A9786,#REF!)</f>
        <v>#REF!</v>
      </c>
      <c r="G9786" s="94" t="e">
        <f t="shared" si="4"/>
        <v>#REF!</v>
      </c>
    </row>
    <row r="9787" spans="1:7" x14ac:dyDescent="0.25">
      <c r="A9787" s="98">
        <v>598</v>
      </c>
      <c r="B9787" s="101" t="s">
        <v>7234</v>
      </c>
      <c r="C9787" s="100" t="e">
        <f>SUMIF(#REF!,$A9787,#REF!)</f>
        <v>#REF!</v>
      </c>
      <c r="G9787" s="94" t="e">
        <f t="shared" si="4"/>
        <v>#REF!</v>
      </c>
    </row>
    <row r="9788" spans="1:7" x14ac:dyDescent="0.25">
      <c r="A9788" s="98">
        <v>599</v>
      </c>
      <c r="B9788" s="101" t="s">
        <v>7235</v>
      </c>
      <c r="C9788" s="100" t="e">
        <f>SUMIF(#REF!,$A9788,#REF!)</f>
        <v>#REF!</v>
      </c>
      <c r="G9788" s="94" t="e">
        <f t="shared" si="4"/>
        <v>#REF!</v>
      </c>
    </row>
    <row r="9789" spans="1:7" x14ac:dyDescent="0.25">
      <c r="A9789" s="108">
        <v>6000</v>
      </c>
      <c r="B9789" s="109" t="s">
        <v>7236</v>
      </c>
      <c r="C9789" s="110" t="e">
        <f>C9790+C9799+C9808</f>
        <v>#REF!</v>
      </c>
      <c r="G9789" s="94" t="e">
        <f t="shared" si="4"/>
        <v>#REF!</v>
      </c>
    </row>
    <row r="9790" spans="1:7" x14ac:dyDescent="0.25">
      <c r="A9790" s="102">
        <v>6100</v>
      </c>
      <c r="B9790" s="103" t="s">
        <v>7237</v>
      </c>
      <c r="C9790" s="104" t="e">
        <f>SUM(C9791:C9798)</f>
        <v>#REF!</v>
      </c>
      <c r="G9790" s="94" t="e">
        <f t="shared" si="4"/>
        <v>#REF!</v>
      </c>
    </row>
    <row r="9791" spans="1:7" x14ac:dyDescent="0.25">
      <c r="A9791" s="98">
        <v>611</v>
      </c>
      <c r="B9791" s="101" t="s">
        <v>7238</v>
      </c>
      <c r="C9791" s="100" t="e">
        <f>SUMIF(#REF!,$A9791,#REF!)</f>
        <v>#REF!</v>
      </c>
      <c r="G9791" s="94" t="e">
        <f t="shared" si="4"/>
        <v>#REF!</v>
      </c>
    </row>
    <row r="9792" spans="1:7" x14ac:dyDescent="0.25">
      <c r="A9792" s="98">
        <v>612</v>
      </c>
      <c r="B9792" s="101" t="s">
        <v>7239</v>
      </c>
      <c r="C9792" s="100" t="e">
        <f>SUMIF(#REF!,$A9792,#REF!)</f>
        <v>#REF!</v>
      </c>
      <c r="G9792" s="94" t="e">
        <f t="shared" si="4"/>
        <v>#REF!</v>
      </c>
    </row>
    <row r="9793" spans="1:7" x14ac:dyDescent="0.25">
      <c r="A9793" s="98">
        <v>613</v>
      </c>
      <c r="B9793" s="101" t="s">
        <v>7240</v>
      </c>
      <c r="C9793" s="100" t="e">
        <f>SUMIF(#REF!,$A9793,#REF!)</f>
        <v>#REF!</v>
      </c>
      <c r="G9793" s="94" t="e">
        <f t="shared" si="4"/>
        <v>#REF!</v>
      </c>
    </row>
    <row r="9794" spans="1:7" x14ac:dyDescent="0.25">
      <c r="A9794" s="98">
        <v>614</v>
      </c>
      <c r="B9794" s="101" t="s">
        <v>7241</v>
      </c>
      <c r="C9794" s="100" t="e">
        <f>SUMIF(#REF!,$A9794,#REF!)</f>
        <v>#REF!</v>
      </c>
      <c r="G9794" s="94" t="e">
        <f t="shared" si="4"/>
        <v>#REF!</v>
      </c>
    </row>
    <row r="9795" spans="1:7" x14ac:dyDescent="0.25">
      <c r="A9795" s="98">
        <v>615</v>
      </c>
      <c r="B9795" s="101" t="s">
        <v>7242</v>
      </c>
      <c r="C9795" s="100" t="e">
        <f>SUMIF(#REF!,$A9795,#REF!)</f>
        <v>#REF!</v>
      </c>
      <c r="G9795" s="94" t="e">
        <f t="shared" si="4"/>
        <v>#REF!</v>
      </c>
    </row>
    <row r="9796" spans="1:7" x14ac:dyDescent="0.25">
      <c r="A9796" s="98">
        <v>616</v>
      </c>
      <c r="B9796" s="101" t="s">
        <v>7243</v>
      </c>
      <c r="C9796" s="100" t="e">
        <f>SUMIF(#REF!,$A9796,#REF!)</f>
        <v>#REF!</v>
      </c>
      <c r="G9796" s="94" t="e">
        <f t="shared" si="4"/>
        <v>#REF!</v>
      </c>
    </row>
    <row r="9797" spans="1:7" x14ac:dyDescent="0.25">
      <c r="A9797" s="98">
        <v>617</v>
      </c>
      <c r="B9797" s="101" t="s">
        <v>7244</v>
      </c>
      <c r="C9797" s="100" t="e">
        <f>SUMIF(#REF!,$A9797,#REF!)</f>
        <v>#REF!</v>
      </c>
      <c r="G9797" s="94" t="e">
        <f t="shared" si="4"/>
        <v>#REF!</v>
      </c>
    </row>
    <row r="9798" spans="1:7" x14ac:dyDescent="0.25">
      <c r="A9798" s="98">
        <v>619</v>
      </c>
      <c r="B9798" s="101" t="s">
        <v>7245</v>
      </c>
      <c r="C9798" s="100" t="e">
        <f>SUMIF(#REF!,$A9798,#REF!)</f>
        <v>#REF!</v>
      </c>
      <c r="G9798" s="94" t="e">
        <f t="shared" si="4"/>
        <v>#REF!</v>
      </c>
    </row>
    <row r="9799" spans="1:7" x14ac:dyDescent="0.25">
      <c r="A9799" s="102">
        <v>6200</v>
      </c>
      <c r="B9799" s="103" t="s">
        <v>7246</v>
      </c>
      <c r="C9799" s="104" t="e">
        <f>SUM(C9800:C9807)</f>
        <v>#REF!</v>
      </c>
      <c r="G9799" s="94" t="e">
        <f t="shared" si="4"/>
        <v>#REF!</v>
      </c>
    </row>
    <row r="9800" spans="1:7" x14ac:dyDescent="0.25">
      <c r="A9800" s="98">
        <v>621</v>
      </c>
      <c r="B9800" s="101" t="s">
        <v>7238</v>
      </c>
      <c r="C9800" s="100" t="e">
        <f>SUMIF(#REF!,$A9800,#REF!)</f>
        <v>#REF!</v>
      </c>
      <c r="G9800" s="94" t="e">
        <f t="shared" si="4"/>
        <v>#REF!</v>
      </c>
    </row>
    <row r="9801" spans="1:7" x14ac:dyDescent="0.25">
      <c r="A9801" s="98">
        <v>622</v>
      </c>
      <c r="B9801" s="101" t="s">
        <v>7247</v>
      </c>
      <c r="C9801" s="100" t="e">
        <f>SUMIF(#REF!,$A9801,#REF!)</f>
        <v>#REF!</v>
      </c>
      <c r="G9801" s="94" t="e">
        <f t="shared" si="4"/>
        <v>#REF!</v>
      </c>
    </row>
    <row r="9802" spans="1:7" x14ac:dyDescent="0.25">
      <c r="A9802" s="98">
        <v>623</v>
      </c>
      <c r="B9802" s="101" t="s">
        <v>7248</v>
      </c>
      <c r="C9802" s="100" t="e">
        <f>SUMIF(#REF!,$A9802,#REF!)</f>
        <v>#REF!</v>
      </c>
      <c r="G9802" s="94" t="e">
        <f t="shared" si="4"/>
        <v>#REF!</v>
      </c>
    </row>
    <row r="9803" spans="1:7" x14ac:dyDescent="0.25">
      <c r="A9803" s="98">
        <v>624</v>
      </c>
      <c r="B9803" s="101" t="s">
        <v>7241</v>
      </c>
      <c r="C9803" s="100" t="e">
        <f>SUMIF(#REF!,$A9803,#REF!)</f>
        <v>#REF!</v>
      </c>
      <c r="G9803" s="94" t="e">
        <f t="shared" si="4"/>
        <v>#REF!</v>
      </c>
    </row>
    <row r="9804" spans="1:7" x14ac:dyDescent="0.25">
      <c r="A9804" s="98">
        <v>625</v>
      </c>
      <c r="B9804" s="101" t="s">
        <v>7242</v>
      </c>
      <c r="C9804" s="100" t="e">
        <f>SUMIF(#REF!,$A9804,#REF!)</f>
        <v>#REF!</v>
      </c>
      <c r="G9804" s="94" t="e">
        <f t="shared" si="4"/>
        <v>#REF!</v>
      </c>
    </row>
    <row r="9805" spans="1:7" x14ac:dyDescent="0.25">
      <c r="A9805" s="98">
        <v>626</v>
      </c>
      <c r="B9805" s="101" t="s">
        <v>7243</v>
      </c>
      <c r="C9805" s="100" t="e">
        <f>SUMIF(#REF!,$A9805,#REF!)</f>
        <v>#REF!</v>
      </c>
      <c r="G9805" s="94" t="e">
        <f t="shared" ref="G9805:G9868" si="5">+C9805</f>
        <v>#REF!</v>
      </c>
    </row>
    <row r="9806" spans="1:7" x14ac:dyDescent="0.25">
      <c r="A9806" s="98">
        <v>627</v>
      </c>
      <c r="B9806" s="101" t="s">
        <v>7244</v>
      </c>
      <c r="C9806" s="100" t="e">
        <f>SUMIF(#REF!,$A9806,#REF!)</f>
        <v>#REF!</v>
      </c>
      <c r="G9806" s="94" t="e">
        <f t="shared" si="5"/>
        <v>#REF!</v>
      </c>
    </row>
    <row r="9807" spans="1:7" x14ac:dyDescent="0.25">
      <c r="A9807" s="98">
        <v>629</v>
      </c>
      <c r="B9807" s="101" t="s">
        <v>7249</v>
      </c>
      <c r="C9807" s="100" t="e">
        <f>SUMIF(#REF!,$A9807,#REF!)</f>
        <v>#REF!</v>
      </c>
      <c r="G9807" s="94" t="e">
        <f t="shared" si="5"/>
        <v>#REF!</v>
      </c>
    </row>
    <row r="9808" spans="1:7" x14ac:dyDescent="0.25">
      <c r="A9808" s="102">
        <v>6300</v>
      </c>
      <c r="B9808" s="103" t="s">
        <v>7250</v>
      </c>
      <c r="C9808" s="104" t="e">
        <f>SUM(C9809:C9810)</f>
        <v>#REF!</v>
      </c>
      <c r="G9808" s="94" t="e">
        <f t="shared" si="5"/>
        <v>#REF!</v>
      </c>
    </row>
    <row r="9809" spans="1:7" x14ac:dyDescent="0.25">
      <c r="A9809" s="98">
        <v>631</v>
      </c>
      <c r="B9809" s="101" t="s">
        <v>7251</v>
      </c>
      <c r="C9809" s="100" t="e">
        <f>SUMIF(#REF!,$A9809,#REF!)</f>
        <v>#REF!</v>
      </c>
      <c r="G9809" s="94" t="e">
        <f t="shared" si="5"/>
        <v>#REF!</v>
      </c>
    </row>
    <row r="9810" spans="1:7" x14ac:dyDescent="0.25">
      <c r="A9810" s="98">
        <v>632</v>
      </c>
      <c r="B9810" s="101" t="s">
        <v>7252</v>
      </c>
      <c r="C9810" s="100" t="e">
        <f>SUMIF(#REF!,$A9810,#REF!)</f>
        <v>#REF!</v>
      </c>
      <c r="G9810" s="94" t="e">
        <f t="shared" si="5"/>
        <v>#REF!</v>
      </c>
    </row>
    <row r="9811" spans="1:7" x14ac:dyDescent="0.25">
      <c r="A9811" s="108">
        <v>7000</v>
      </c>
      <c r="B9811" s="109" t="s">
        <v>7253</v>
      </c>
      <c r="C9811" s="110" t="e">
        <f>C9812+C9815+C9825+C9832+C9842+C9852+C9855</f>
        <v>#REF!</v>
      </c>
      <c r="G9811" s="94" t="e">
        <f t="shared" si="5"/>
        <v>#REF!</v>
      </c>
    </row>
    <row r="9812" spans="1:7" x14ac:dyDescent="0.25">
      <c r="A9812" s="116">
        <v>7100</v>
      </c>
      <c r="B9812" s="103" t="s">
        <v>7254</v>
      </c>
      <c r="C9812" s="104" t="e">
        <f>SUM(C9813:C9814)</f>
        <v>#REF!</v>
      </c>
      <c r="G9812" s="94" t="e">
        <f t="shared" si="5"/>
        <v>#REF!</v>
      </c>
    </row>
    <row r="9813" spans="1:7" x14ac:dyDescent="0.25">
      <c r="A9813" s="98">
        <v>711</v>
      </c>
      <c r="B9813" s="101" t="s">
        <v>7255</v>
      </c>
      <c r="C9813" s="100" t="e">
        <f>SUMIF(#REF!,$A9813,#REF!)</f>
        <v>#REF!</v>
      </c>
      <c r="G9813" s="94" t="e">
        <f t="shared" si="5"/>
        <v>#REF!</v>
      </c>
    </row>
    <row r="9814" spans="1:7" x14ac:dyDescent="0.25">
      <c r="A9814" s="98">
        <v>712</v>
      </c>
      <c r="B9814" s="101" t="s">
        <v>7256</v>
      </c>
      <c r="C9814" s="100" t="e">
        <f>SUMIF(#REF!,$A9814,#REF!)</f>
        <v>#REF!</v>
      </c>
      <c r="G9814" s="94" t="e">
        <f t="shared" si="5"/>
        <v>#REF!</v>
      </c>
    </row>
    <row r="9815" spans="1:7" x14ac:dyDescent="0.25">
      <c r="A9815" s="102">
        <v>7200</v>
      </c>
      <c r="B9815" s="103" t="s">
        <v>7257</v>
      </c>
      <c r="C9815" s="104" t="e">
        <f>SUM(C9816:C9824)</f>
        <v>#REF!</v>
      </c>
      <c r="G9815" s="94" t="e">
        <f t="shared" si="5"/>
        <v>#REF!</v>
      </c>
    </row>
    <row r="9816" spans="1:7" x14ac:dyDescent="0.25">
      <c r="A9816" s="98">
        <v>721</v>
      </c>
      <c r="B9816" s="101" t="s">
        <v>7258</v>
      </c>
      <c r="C9816" s="100" t="e">
        <f>SUMIF(#REF!,$A9816,#REF!)</f>
        <v>#REF!</v>
      </c>
      <c r="G9816" s="94" t="e">
        <f t="shared" si="5"/>
        <v>#REF!</v>
      </c>
    </row>
    <row r="9817" spans="1:7" x14ac:dyDescent="0.25">
      <c r="A9817" s="98">
        <v>722</v>
      </c>
      <c r="B9817" s="101" t="s">
        <v>7259</v>
      </c>
      <c r="C9817" s="100" t="e">
        <f>SUMIF(#REF!,$A9817,#REF!)</f>
        <v>#REF!</v>
      </c>
      <c r="G9817" s="94" t="e">
        <f t="shared" si="5"/>
        <v>#REF!</v>
      </c>
    </row>
    <row r="9818" spans="1:7" x14ac:dyDescent="0.25">
      <c r="A9818" s="98">
        <v>723</v>
      </c>
      <c r="B9818" s="101" t="s">
        <v>7260</v>
      </c>
      <c r="C9818" s="100" t="e">
        <f>SUMIF(#REF!,$A9818,#REF!)</f>
        <v>#REF!</v>
      </c>
      <c r="G9818" s="94" t="e">
        <f t="shared" si="5"/>
        <v>#REF!</v>
      </c>
    </row>
    <row r="9819" spans="1:7" x14ac:dyDescent="0.25">
      <c r="A9819" s="98">
        <v>724</v>
      </c>
      <c r="B9819" s="101" t="s">
        <v>7261</v>
      </c>
      <c r="C9819" s="100" t="e">
        <f>SUMIF(#REF!,$A9819,#REF!)</f>
        <v>#REF!</v>
      </c>
      <c r="G9819" s="94" t="e">
        <f t="shared" si="5"/>
        <v>#REF!</v>
      </c>
    </row>
    <row r="9820" spans="1:7" x14ac:dyDescent="0.25">
      <c r="A9820" s="98">
        <v>725</v>
      </c>
      <c r="B9820" s="101" t="s">
        <v>7262</v>
      </c>
      <c r="C9820" s="100" t="e">
        <f>SUMIF(#REF!,$A9820,#REF!)</f>
        <v>#REF!</v>
      </c>
      <c r="G9820" s="94" t="e">
        <f t="shared" si="5"/>
        <v>#REF!</v>
      </c>
    </row>
    <row r="9821" spans="1:7" x14ac:dyDescent="0.25">
      <c r="A9821" s="98">
        <v>726</v>
      </c>
      <c r="B9821" s="101" t="s">
        <v>7263</v>
      </c>
      <c r="C9821" s="100" t="e">
        <f>SUMIF(#REF!,$A9821,#REF!)</f>
        <v>#REF!</v>
      </c>
      <c r="G9821" s="94" t="e">
        <f t="shared" si="5"/>
        <v>#REF!</v>
      </c>
    </row>
    <row r="9822" spans="1:7" x14ac:dyDescent="0.25">
      <c r="A9822" s="98">
        <v>727</v>
      </c>
      <c r="B9822" s="101" t="s">
        <v>7264</v>
      </c>
      <c r="C9822" s="100" t="e">
        <f>SUMIF(#REF!,$A9822,#REF!)</f>
        <v>#REF!</v>
      </c>
      <c r="G9822" s="94" t="e">
        <f t="shared" si="5"/>
        <v>#REF!</v>
      </c>
    </row>
    <row r="9823" spans="1:7" x14ac:dyDescent="0.25">
      <c r="A9823" s="98">
        <v>728</v>
      </c>
      <c r="B9823" s="101" t="s">
        <v>7265</v>
      </c>
      <c r="C9823" s="100" t="e">
        <f>SUMIF(#REF!,$A9823,#REF!)</f>
        <v>#REF!</v>
      </c>
      <c r="G9823" s="94" t="e">
        <f t="shared" si="5"/>
        <v>#REF!</v>
      </c>
    </row>
    <row r="9824" spans="1:7" x14ac:dyDescent="0.25">
      <c r="A9824" s="98">
        <v>729</v>
      </c>
      <c r="B9824" s="101" t="s">
        <v>7266</v>
      </c>
      <c r="C9824" s="100" t="e">
        <f>SUMIF(#REF!,$A9824,#REF!)</f>
        <v>#REF!</v>
      </c>
      <c r="G9824" s="94" t="e">
        <f t="shared" si="5"/>
        <v>#REF!</v>
      </c>
    </row>
    <row r="9825" spans="1:7" x14ac:dyDescent="0.25">
      <c r="A9825" s="102">
        <v>7300</v>
      </c>
      <c r="B9825" s="103" t="s">
        <v>7267</v>
      </c>
      <c r="C9825" s="104" t="e">
        <f>SUM(C9826:C9831)</f>
        <v>#REF!</v>
      </c>
      <c r="G9825" s="94" t="e">
        <f t="shared" si="5"/>
        <v>#REF!</v>
      </c>
    </row>
    <row r="9826" spans="1:7" x14ac:dyDescent="0.25">
      <c r="A9826" s="98">
        <v>731</v>
      </c>
      <c r="B9826" s="101" t="s">
        <v>7268</v>
      </c>
      <c r="C9826" s="100" t="e">
        <f>SUMIF(#REF!,$A9826,#REF!)</f>
        <v>#REF!</v>
      </c>
      <c r="G9826" s="94" t="e">
        <f t="shared" si="5"/>
        <v>#REF!</v>
      </c>
    </row>
    <row r="9827" spans="1:7" x14ac:dyDescent="0.25">
      <c r="A9827" s="98">
        <v>732</v>
      </c>
      <c r="B9827" s="101" t="s">
        <v>7269</v>
      </c>
      <c r="C9827" s="100" t="e">
        <f>SUMIF(#REF!,$A9827,#REF!)</f>
        <v>#REF!</v>
      </c>
      <c r="G9827" s="94" t="e">
        <f t="shared" si="5"/>
        <v>#REF!</v>
      </c>
    </row>
    <row r="9828" spans="1:7" x14ac:dyDescent="0.25">
      <c r="A9828" s="98">
        <v>733</v>
      </c>
      <c r="B9828" s="101" t="s">
        <v>7270</v>
      </c>
      <c r="C9828" s="100" t="e">
        <f>SUMIF(#REF!,$A9828,#REF!)</f>
        <v>#REF!</v>
      </c>
      <c r="G9828" s="94" t="e">
        <f t="shared" si="5"/>
        <v>#REF!</v>
      </c>
    </row>
    <row r="9829" spans="1:7" x14ac:dyDescent="0.25">
      <c r="A9829" s="98">
        <v>734</v>
      </c>
      <c r="B9829" s="101" t="s">
        <v>7271</v>
      </c>
      <c r="C9829" s="100" t="e">
        <f>SUMIF(#REF!,$A9829,#REF!)</f>
        <v>#REF!</v>
      </c>
      <c r="G9829" s="94" t="e">
        <f t="shared" si="5"/>
        <v>#REF!</v>
      </c>
    </row>
    <row r="9830" spans="1:7" x14ac:dyDescent="0.25">
      <c r="A9830" s="98">
        <v>735</v>
      </c>
      <c r="B9830" s="101" t="s">
        <v>7272</v>
      </c>
      <c r="C9830" s="100" t="e">
        <f>SUMIF(#REF!,$A9830,#REF!)</f>
        <v>#REF!</v>
      </c>
      <c r="G9830" s="94" t="e">
        <f t="shared" si="5"/>
        <v>#REF!</v>
      </c>
    </row>
    <row r="9831" spans="1:7" x14ac:dyDescent="0.25">
      <c r="A9831" s="98">
        <v>739</v>
      </c>
      <c r="B9831" s="101" t="s">
        <v>7273</v>
      </c>
      <c r="C9831" s="100" t="e">
        <f>SUMIF(#REF!,$A9831,#REF!)</f>
        <v>#REF!</v>
      </c>
      <c r="G9831" s="94" t="e">
        <f t="shared" si="5"/>
        <v>#REF!</v>
      </c>
    </row>
    <row r="9832" spans="1:7" x14ac:dyDescent="0.25">
      <c r="A9832" s="102">
        <v>7400</v>
      </c>
      <c r="B9832" s="103" t="s">
        <v>7274</v>
      </c>
      <c r="C9832" s="104" t="e">
        <f>SUM(C9833:C9841)</f>
        <v>#REF!</v>
      </c>
      <c r="G9832" s="94" t="e">
        <f t="shared" si="5"/>
        <v>#REF!</v>
      </c>
    </row>
    <row r="9833" spans="1:7" x14ac:dyDescent="0.25">
      <c r="A9833" s="98">
        <v>741</v>
      </c>
      <c r="B9833" s="101" t="s">
        <v>7275</v>
      </c>
      <c r="C9833" s="100" t="e">
        <f>SUMIF(#REF!,$A9833,#REF!)</f>
        <v>#REF!</v>
      </c>
      <c r="G9833" s="94" t="e">
        <f t="shared" si="5"/>
        <v>#REF!</v>
      </c>
    </row>
    <row r="9834" spans="1:7" x14ac:dyDescent="0.25">
      <c r="A9834" s="98">
        <v>742</v>
      </c>
      <c r="B9834" s="101" t="s">
        <v>7276</v>
      </c>
      <c r="C9834" s="100" t="e">
        <f>SUMIF(#REF!,$A9834,#REF!)</f>
        <v>#REF!</v>
      </c>
      <c r="G9834" s="94" t="e">
        <f t="shared" si="5"/>
        <v>#REF!</v>
      </c>
    </row>
    <row r="9835" spans="1:7" x14ac:dyDescent="0.25">
      <c r="A9835" s="98">
        <v>743</v>
      </c>
      <c r="B9835" s="101" t="s">
        <v>7277</v>
      </c>
      <c r="C9835" s="100" t="e">
        <f>SUMIF(#REF!,$A9835,#REF!)</f>
        <v>#REF!</v>
      </c>
      <c r="G9835" s="94" t="e">
        <f t="shared" si="5"/>
        <v>#REF!</v>
      </c>
    </row>
    <row r="9836" spans="1:7" x14ac:dyDescent="0.25">
      <c r="A9836" s="98">
        <v>744</v>
      </c>
      <c r="B9836" s="101" t="s">
        <v>7278</v>
      </c>
      <c r="C9836" s="100" t="e">
        <f>SUMIF(#REF!,$A9836,#REF!)</f>
        <v>#REF!</v>
      </c>
      <c r="G9836" s="94" t="e">
        <f t="shared" si="5"/>
        <v>#REF!</v>
      </c>
    </row>
    <row r="9837" spans="1:7" x14ac:dyDescent="0.25">
      <c r="A9837" s="98">
        <v>745</v>
      </c>
      <c r="B9837" s="101" t="s">
        <v>7279</v>
      </c>
      <c r="C9837" s="100" t="e">
        <f>SUMIF(#REF!,$A9837,#REF!)</f>
        <v>#REF!</v>
      </c>
      <c r="G9837" s="94" t="e">
        <f t="shared" si="5"/>
        <v>#REF!</v>
      </c>
    </row>
    <row r="9838" spans="1:7" x14ac:dyDescent="0.25">
      <c r="A9838" s="98">
        <v>746</v>
      </c>
      <c r="B9838" s="101" t="s">
        <v>7280</v>
      </c>
      <c r="C9838" s="100" t="e">
        <f>SUMIF(#REF!,$A9838,#REF!)</f>
        <v>#REF!</v>
      </c>
      <c r="G9838" s="94" t="e">
        <f t="shared" si="5"/>
        <v>#REF!</v>
      </c>
    </row>
    <row r="9839" spans="1:7" x14ac:dyDescent="0.25">
      <c r="A9839" s="98">
        <v>747</v>
      </c>
      <c r="B9839" s="101" t="s">
        <v>7281</v>
      </c>
      <c r="C9839" s="100" t="e">
        <f>SUMIF(#REF!,$A9839,#REF!)</f>
        <v>#REF!</v>
      </c>
      <c r="G9839" s="94" t="e">
        <f t="shared" si="5"/>
        <v>#REF!</v>
      </c>
    </row>
    <row r="9840" spans="1:7" x14ac:dyDescent="0.25">
      <c r="A9840" s="98">
        <v>748</v>
      </c>
      <c r="B9840" s="101" t="s">
        <v>7282</v>
      </c>
      <c r="C9840" s="100" t="e">
        <f>SUMIF(#REF!,$A9840,#REF!)</f>
        <v>#REF!</v>
      </c>
      <c r="G9840" s="94" t="e">
        <f t="shared" si="5"/>
        <v>#REF!</v>
      </c>
    </row>
    <row r="9841" spans="1:7" x14ac:dyDescent="0.25">
      <c r="A9841" s="98">
        <v>749</v>
      </c>
      <c r="B9841" s="101" t="s">
        <v>7283</v>
      </c>
      <c r="C9841" s="100" t="e">
        <f>SUMIF(#REF!,$A9841,#REF!)</f>
        <v>#REF!</v>
      </c>
      <c r="G9841" s="94" t="e">
        <f t="shared" si="5"/>
        <v>#REF!</v>
      </c>
    </row>
    <row r="9842" spans="1:7" x14ac:dyDescent="0.25">
      <c r="A9842" s="102">
        <v>7500</v>
      </c>
      <c r="B9842" s="103" t="s">
        <v>7284</v>
      </c>
      <c r="C9842" s="104" t="e">
        <f>SUM(C9843:C9851)</f>
        <v>#REF!</v>
      </c>
      <c r="G9842" s="94" t="e">
        <f t="shared" si="5"/>
        <v>#REF!</v>
      </c>
    </row>
    <row r="9843" spans="1:7" x14ac:dyDescent="0.25">
      <c r="A9843" s="98">
        <v>751</v>
      </c>
      <c r="B9843" s="101" t="s">
        <v>7285</v>
      </c>
      <c r="C9843" s="100" t="e">
        <f>SUMIF(#REF!,$A9843,#REF!)</f>
        <v>#REF!</v>
      </c>
      <c r="G9843" s="94" t="e">
        <f t="shared" si="5"/>
        <v>#REF!</v>
      </c>
    </row>
    <row r="9844" spans="1:7" x14ac:dyDescent="0.25">
      <c r="A9844" s="98">
        <v>752</v>
      </c>
      <c r="B9844" s="101" t="s">
        <v>7286</v>
      </c>
      <c r="C9844" s="100" t="e">
        <f>SUMIF(#REF!,$A9844,#REF!)</f>
        <v>#REF!</v>
      </c>
      <c r="G9844" s="94" t="e">
        <f t="shared" si="5"/>
        <v>#REF!</v>
      </c>
    </row>
    <row r="9845" spans="1:7" x14ac:dyDescent="0.25">
      <c r="A9845" s="98">
        <v>753</v>
      </c>
      <c r="B9845" s="101" t="s">
        <v>7287</v>
      </c>
      <c r="C9845" s="100" t="e">
        <f>SUMIF(#REF!,$A9845,#REF!)</f>
        <v>#REF!</v>
      </c>
      <c r="G9845" s="94" t="e">
        <f t="shared" si="5"/>
        <v>#REF!</v>
      </c>
    </row>
    <row r="9846" spans="1:7" x14ac:dyDescent="0.25">
      <c r="A9846" s="98">
        <v>754</v>
      </c>
      <c r="B9846" s="101" t="s">
        <v>7288</v>
      </c>
      <c r="C9846" s="100" t="e">
        <f>SUMIF(#REF!,$A9846,#REF!)</f>
        <v>#REF!</v>
      </c>
      <c r="G9846" s="94" t="e">
        <f t="shared" si="5"/>
        <v>#REF!</v>
      </c>
    </row>
    <row r="9847" spans="1:7" x14ac:dyDescent="0.25">
      <c r="A9847" s="98">
        <v>755</v>
      </c>
      <c r="B9847" s="101" t="s">
        <v>7289</v>
      </c>
      <c r="C9847" s="100" t="e">
        <f>SUMIF(#REF!,$A9847,#REF!)</f>
        <v>#REF!</v>
      </c>
      <c r="G9847" s="94" t="e">
        <f t="shared" si="5"/>
        <v>#REF!</v>
      </c>
    </row>
    <row r="9848" spans="1:7" x14ac:dyDescent="0.25">
      <c r="A9848" s="98">
        <v>756</v>
      </c>
      <c r="B9848" s="101" t="s">
        <v>7290</v>
      </c>
      <c r="C9848" s="100" t="e">
        <f>SUMIF(#REF!,$A9848,#REF!)</f>
        <v>#REF!</v>
      </c>
      <c r="G9848" s="94" t="e">
        <f t="shared" si="5"/>
        <v>#REF!</v>
      </c>
    </row>
    <row r="9849" spans="1:7" x14ac:dyDescent="0.25">
      <c r="A9849" s="98">
        <v>757</v>
      </c>
      <c r="B9849" s="101" t="s">
        <v>7291</v>
      </c>
      <c r="C9849" s="100" t="e">
        <f>SUMIF(#REF!,$A9849,#REF!)</f>
        <v>#REF!</v>
      </c>
      <c r="G9849" s="94" t="e">
        <f t="shared" si="5"/>
        <v>#REF!</v>
      </c>
    </row>
    <row r="9850" spans="1:7" x14ac:dyDescent="0.25">
      <c r="A9850" s="98">
        <v>758</v>
      </c>
      <c r="B9850" s="101" t="s">
        <v>7292</v>
      </c>
      <c r="C9850" s="100" t="e">
        <f>SUMIF(#REF!,$A9850,#REF!)</f>
        <v>#REF!</v>
      </c>
      <c r="G9850" s="94" t="e">
        <f t="shared" si="5"/>
        <v>#REF!</v>
      </c>
    </row>
    <row r="9851" spans="1:7" x14ac:dyDescent="0.25">
      <c r="A9851" s="98">
        <v>759</v>
      </c>
      <c r="B9851" s="101" t="s">
        <v>7293</v>
      </c>
      <c r="C9851" s="100" t="e">
        <f>SUMIF(#REF!,$A9851,#REF!)</f>
        <v>#REF!</v>
      </c>
      <c r="G9851" s="94" t="e">
        <f t="shared" si="5"/>
        <v>#REF!</v>
      </c>
    </row>
    <row r="9852" spans="1:7" x14ac:dyDescent="0.25">
      <c r="A9852" s="102">
        <v>7600</v>
      </c>
      <c r="B9852" s="103" t="s">
        <v>7294</v>
      </c>
      <c r="C9852" s="104" t="e">
        <f>SUM(C9853:C9854)</f>
        <v>#REF!</v>
      </c>
      <c r="G9852" s="94" t="e">
        <f t="shared" si="5"/>
        <v>#REF!</v>
      </c>
    </row>
    <row r="9853" spans="1:7" x14ac:dyDescent="0.25">
      <c r="A9853" s="98">
        <v>761</v>
      </c>
      <c r="B9853" s="101" t="s">
        <v>7295</v>
      </c>
      <c r="C9853" s="100" t="e">
        <f>SUMIF(#REF!,$A9853,#REF!)</f>
        <v>#REF!</v>
      </c>
      <c r="G9853" s="94" t="e">
        <f t="shared" si="5"/>
        <v>#REF!</v>
      </c>
    </row>
    <row r="9854" spans="1:7" x14ac:dyDescent="0.25">
      <c r="A9854" s="98">
        <v>762</v>
      </c>
      <c r="B9854" s="101" t="s">
        <v>7296</v>
      </c>
      <c r="C9854" s="100" t="e">
        <f>SUMIF(#REF!,$A9854,#REF!)</f>
        <v>#REF!</v>
      </c>
      <c r="G9854" s="94" t="e">
        <f t="shared" si="5"/>
        <v>#REF!</v>
      </c>
    </row>
    <row r="9855" spans="1:7" x14ac:dyDescent="0.25">
      <c r="A9855" s="102">
        <v>7900</v>
      </c>
      <c r="B9855" s="103" t="s">
        <v>7297</v>
      </c>
      <c r="C9855" s="97" t="e">
        <f>SUM(C9856:C9858)</f>
        <v>#REF!</v>
      </c>
      <c r="G9855" s="94" t="e">
        <f t="shared" si="5"/>
        <v>#REF!</v>
      </c>
    </row>
    <row r="9856" spans="1:7" x14ac:dyDescent="0.25">
      <c r="A9856" s="98">
        <v>791</v>
      </c>
      <c r="B9856" s="101" t="s">
        <v>7298</v>
      </c>
      <c r="C9856" s="100" t="e">
        <f>SUMIF(#REF!,$A9856,#REF!)</f>
        <v>#REF!</v>
      </c>
      <c r="G9856" s="94" t="e">
        <f t="shared" si="5"/>
        <v>#REF!</v>
      </c>
    </row>
    <row r="9857" spans="1:7" x14ac:dyDescent="0.25">
      <c r="A9857" s="98">
        <v>792</v>
      </c>
      <c r="B9857" s="101" t="s">
        <v>7299</v>
      </c>
      <c r="C9857" s="100" t="e">
        <f>SUMIF(#REF!,$A9857,#REF!)</f>
        <v>#REF!</v>
      </c>
      <c r="G9857" s="94" t="e">
        <f t="shared" si="5"/>
        <v>#REF!</v>
      </c>
    </row>
    <row r="9858" spans="1:7" x14ac:dyDescent="0.25">
      <c r="A9858" s="98">
        <v>799</v>
      </c>
      <c r="B9858" s="101" t="s">
        <v>7300</v>
      </c>
      <c r="C9858" s="100" t="e">
        <f>SUMIF(#REF!,$A9858,#REF!)</f>
        <v>#REF!</v>
      </c>
      <c r="G9858" s="94" t="e">
        <f t="shared" si="5"/>
        <v>#REF!</v>
      </c>
    </row>
    <row r="9859" spans="1:7" x14ac:dyDescent="0.25">
      <c r="A9859" s="108">
        <v>8000</v>
      </c>
      <c r="B9859" s="109" t="s">
        <v>7301</v>
      </c>
      <c r="C9859" s="110" t="e">
        <f>C9860+C9867+C9873</f>
        <v>#REF!</v>
      </c>
      <c r="G9859" s="94" t="e">
        <f t="shared" si="5"/>
        <v>#REF!</v>
      </c>
    </row>
    <row r="9860" spans="1:7" x14ac:dyDescent="0.25">
      <c r="A9860" s="102">
        <v>8100</v>
      </c>
      <c r="B9860" s="103" t="s">
        <v>7302</v>
      </c>
      <c r="C9860" s="104" t="e">
        <f>SUM(C9861:C9866)</f>
        <v>#REF!</v>
      </c>
      <c r="G9860" s="94" t="e">
        <f t="shared" si="5"/>
        <v>#REF!</v>
      </c>
    </row>
    <row r="9861" spans="1:7" x14ac:dyDescent="0.25">
      <c r="A9861" s="98">
        <v>811</v>
      </c>
      <c r="B9861" s="101" t="s">
        <v>7303</v>
      </c>
      <c r="C9861" s="100" t="e">
        <f>SUMIF(#REF!,$A9861,#REF!)</f>
        <v>#REF!</v>
      </c>
      <c r="G9861" s="94" t="e">
        <f t="shared" si="5"/>
        <v>#REF!</v>
      </c>
    </row>
    <row r="9862" spans="1:7" x14ac:dyDescent="0.25">
      <c r="A9862" s="98">
        <v>812</v>
      </c>
      <c r="B9862" s="101" t="s">
        <v>7304</v>
      </c>
      <c r="C9862" s="100" t="e">
        <f>SUMIF(#REF!,$A9862,#REF!)</f>
        <v>#REF!</v>
      </c>
      <c r="G9862" s="94" t="e">
        <f t="shared" si="5"/>
        <v>#REF!</v>
      </c>
    </row>
    <row r="9863" spans="1:7" x14ac:dyDescent="0.25">
      <c r="A9863" s="98">
        <v>813</v>
      </c>
      <c r="B9863" s="101" t="s">
        <v>7305</v>
      </c>
      <c r="C9863" s="100" t="e">
        <f>SUMIF(#REF!,$A9863,#REF!)</f>
        <v>#REF!</v>
      </c>
      <c r="G9863" s="94" t="e">
        <f t="shared" si="5"/>
        <v>#REF!</v>
      </c>
    </row>
    <row r="9864" spans="1:7" x14ac:dyDescent="0.25">
      <c r="A9864" s="98">
        <v>814</v>
      </c>
      <c r="B9864" s="101" t="s">
        <v>7306</v>
      </c>
      <c r="C9864" s="100" t="e">
        <f>SUMIF(#REF!,$A9864,#REF!)</f>
        <v>#REF!</v>
      </c>
      <c r="G9864" s="94" t="e">
        <f t="shared" si="5"/>
        <v>#REF!</v>
      </c>
    </row>
    <row r="9865" spans="1:7" x14ac:dyDescent="0.25">
      <c r="A9865" s="98">
        <v>815</v>
      </c>
      <c r="B9865" s="101" t="s">
        <v>7307</v>
      </c>
      <c r="C9865" s="100" t="e">
        <f>SUMIF(#REF!,$A9865,#REF!)</f>
        <v>#REF!</v>
      </c>
      <c r="G9865" s="94" t="e">
        <f t="shared" si="5"/>
        <v>#REF!</v>
      </c>
    </row>
    <row r="9866" spans="1:7" x14ac:dyDescent="0.25">
      <c r="A9866" s="98">
        <v>816</v>
      </c>
      <c r="B9866" s="101" t="s">
        <v>7308</v>
      </c>
      <c r="C9866" s="100" t="e">
        <f>SUMIF(#REF!,$A9866,#REF!)</f>
        <v>#REF!</v>
      </c>
      <c r="G9866" s="94" t="e">
        <f t="shared" si="5"/>
        <v>#REF!</v>
      </c>
    </row>
    <row r="9867" spans="1:7" x14ac:dyDescent="0.25">
      <c r="A9867" s="102">
        <v>8300</v>
      </c>
      <c r="B9867" s="103" t="s">
        <v>7309</v>
      </c>
      <c r="C9867" s="104" t="e">
        <f>SUM(C9868:C9872)</f>
        <v>#REF!</v>
      </c>
      <c r="G9867" s="94" t="e">
        <f t="shared" si="5"/>
        <v>#REF!</v>
      </c>
    </row>
    <row r="9868" spans="1:7" x14ac:dyDescent="0.25">
      <c r="A9868" s="98">
        <v>831</v>
      </c>
      <c r="B9868" s="101" t="s">
        <v>7310</v>
      </c>
      <c r="C9868" s="100" t="e">
        <f>SUMIF(#REF!,$A9868,#REF!)</f>
        <v>#REF!</v>
      </c>
      <c r="G9868" s="94" t="e">
        <f t="shared" si="5"/>
        <v>#REF!</v>
      </c>
    </row>
    <row r="9869" spans="1:7" x14ac:dyDescent="0.25">
      <c r="A9869" s="98">
        <v>832</v>
      </c>
      <c r="B9869" s="101" t="s">
        <v>7311</v>
      </c>
      <c r="C9869" s="100" t="e">
        <f>SUMIF(#REF!,$A9869,#REF!)</f>
        <v>#REF!</v>
      </c>
      <c r="G9869" s="94" t="e">
        <f t="shared" ref="G9869:G9909" si="6">+C9869</f>
        <v>#REF!</v>
      </c>
    </row>
    <row r="9870" spans="1:7" x14ac:dyDescent="0.25">
      <c r="A9870" s="98">
        <v>833</v>
      </c>
      <c r="B9870" s="101" t="s">
        <v>7312</v>
      </c>
      <c r="C9870" s="100" t="e">
        <f>SUMIF(#REF!,$A9870,#REF!)</f>
        <v>#REF!</v>
      </c>
      <c r="G9870" s="94" t="e">
        <f t="shared" si="6"/>
        <v>#REF!</v>
      </c>
    </row>
    <row r="9871" spans="1:7" x14ac:dyDescent="0.25">
      <c r="A9871" s="98">
        <v>834</v>
      </c>
      <c r="B9871" s="101" t="s">
        <v>7313</v>
      </c>
      <c r="C9871" s="100" t="e">
        <f>SUMIF(#REF!,$A9871,#REF!)</f>
        <v>#REF!</v>
      </c>
      <c r="G9871" s="94" t="e">
        <f t="shared" si="6"/>
        <v>#REF!</v>
      </c>
    </row>
    <row r="9872" spans="1:7" x14ac:dyDescent="0.25">
      <c r="A9872" s="98">
        <v>835</v>
      </c>
      <c r="B9872" s="101" t="s">
        <v>7314</v>
      </c>
      <c r="C9872" s="100" t="e">
        <f>SUMIF(#REF!,$A9872,#REF!)</f>
        <v>#REF!</v>
      </c>
      <c r="G9872" s="94" t="e">
        <f t="shared" si="6"/>
        <v>#REF!</v>
      </c>
    </row>
    <row r="9873" spans="1:7" x14ac:dyDescent="0.25">
      <c r="A9873" s="102">
        <v>8500</v>
      </c>
      <c r="B9873" s="103" t="s">
        <v>7315</v>
      </c>
      <c r="C9873" s="104" t="e">
        <f>SUM(C9874:C9876)</f>
        <v>#REF!</v>
      </c>
      <c r="G9873" s="94" t="e">
        <f t="shared" si="6"/>
        <v>#REF!</v>
      </c>
    </row>
    <row r="9874" spans="1:7" x14ac:dyDescent="0.25">
      <c r="A9874" s="98">
        <v>851</v>
      </c>
      <c r="B9874" s="101" t="s">
        <v>7316</v>
      </c>
      <c r="C9874" s="100" t="e">
        <f>SUMIF(#REF!,$A9874,#REF!)</f>
        <v>#REF!</v>
      </c>
      <c r="G9874" s="94" t="e">
        <f t="shared" si="6"/>
        <v>#REF!</v>
      </c>
    </row>
    <row r="9875" spans="1:7" x14ac:dyDescent="0.25">
      <c r="A9875" s="98">
        <v>852</v>
      </c>
      <c r="B9875" s="101" t="s">
        <v>7317</v>
      </c>
      <c r="C9875" s="100" t="e">
        <f>SUMIF(#REF!,$A9875,#REF!)</f>
        <v>#REF!</v>
      </c>
      <c r="G9875" s="94" t="e">
        <f t="shared" si="6"/>
        <v>#REF!</v>
      </c>
    </row>
    <row r="9876" spans="1:7" x14ac:dyDescent="0.25">
      <c r="A9876" s="98">
        <v>853</v>
      </c>
      <c r="B9876" s="101" t="s">
        <v>7318</v>
      </c>
      <c r="C9876" s="100" t="e">
        <f>SUMIF(#REF!,$A9876,#REF!)</f>
        <v>#REF!</v>
      </c>
      <c r="G9876" s="94" t="e">
        <f t="shared" si="6"/>
        <v>#REF!</v>
      </c>
    </row>
    <row r="9877" spans="1:7" x14ac:dyDescent="0.25">
      <c r="A9877" s="108">
        <v>9000</v>
      </c>
      <c r="B9877" s="109" t="s">
        <v>7319</v>
      </c>
      <c r="C9877" s="110" t="e">
        <f>C9878+C9887+C9896+C9899+C9902+C9904+C9907</f>
        <v>#REF!</v>
      </c>
      <c r="G9877" s="94" t="e">
        <f t="shared" si="6"/>
        <v>#REF!</v>
      </c>
    </row>
    <row r="9878" spans="1:7" x14ac:dyDescent="0.25">
      <c r="A9878" s="107">
        <v>9100</v>
      </c>
      <c r="B9878" s="106" t="s">
        <v>7320</v>
      </c>
      <c r="C9878" s="104" t="e">
        <f>SUM(C9879:C9886)</f>
        <v>#REF!</v>
      </c>
      <c r="G9878" s="94" t="e">
        <f t="shared" si="6"/>
        <v>#REF!</v>
      </c>
    </row>
    <row r="9879" spans="1:7" x14ac:dyDescent="0.25">
      <c r="A9879" s="98">
        <v>911</v>
      </c>
      <c r="B9879" s="101" t="s">
        <v>7321</v>
      </c>
      <c r="C9879" s="100" t="e">
        <f>SUMIF(#REF!,$A9879,#REF!)</f>
        <v>#REF!</v>
      </c>
      <c r="G9879" s="94" t="e">
        <f t="shared" si="6"/>
        <v>#REF!</v>
      </c>
    </row>
    <row r="9880" spans="1:7" x14ac:dyDescent="0.25">
      <c r="A9880" s="98">
        <v>912</v>
      </c>
      <c r="B9880" s="101" t="s">
        <v>7322</v>
      </c>
      <c r="C9880" s="100" t="e">
        <f>SUMIF(#REF!,$A9880,#REF!)</f>
        <v>#REF!</v>
      </c>
      <c r="G9880" s="94" t="e">
        <f t="shared" si="6"/>
        <v>#REF!</v>
      </c>
    </row>
    <row r="9881" spans="1:7" x14ac:dyDescent="0.25">
      <c r="A9881" s="98">
        <v>913</v>
      </c>
      <c r="B9881" s="101" t="s">
        <v>7323</v>
      </c>
      <c r="C9881" s="100" t="e">
        <f>SUMIF(#REF!,$A9881,#REF!)</f>
        <v>#REF!</v>
      </c>
      <c r="G9881" s="94" t="e">
        <f t="shared" si="6"/>
        <v>#REF!</v>
      </c>
    </row>
    <row r="9882" spans="1:7" x14ac:dyDescent="0.25">
      <c r="A9882" s="98">
        <v>914</v>
      </c>
      <c r="B9882" s="101" t="s">
        <v>7324</v>
      </c>
      <c r="C9882" s="100" t="e">
        <f>SUMIF(#REF!,$A9882,#REF!)</f>
        <v>#REF!</v>
      </c>
      <c r="G9882" s="94" t="e">
        <f t="shared" si="6"/>
        <v>#REF!</v>
      </c>
    </row>
    <row r="9883" spans="1:7" x14ac:dyDescent="0.25">
      <c r="A9883" s="98">
        <v>915</v>
      </c>
      <c r="B9883" s="101" t="s">
        <v>7325</v>
      </c>
      <c r="C9883" s="100" t="e">
        <f>SUMIF(#REF!,$A9883,#REF!)</f>
        <v>#REF!</v>
      </c>
      <c r="G9883" s="94" t="e">
        <f t="shared" si="6"/>
        <v>#REF!</v>
      </c>
    </row>
    <row r="9884" spans="1:7" x14ac:dyDescent="0.25">
      <c r="A9884" s="98">
        <v>916</v>
      </c>
      <c r="B9884" s="101" t="s">
        <v>7326</v>
      </c>
      <c r="C9884" s="100" t="e">
        <f>SUMIF(#REF!,$A9884,#REF!)</f>
        <v>#REF!</v>
      </c>
      <c r="G9884" s="94" t="e">
        <f t="shared" si="6"/>
        <v>#REF!</v>
      </c>
    </row>
    <row r="9885" spans="1:7" x14ac:dyDescent="0.25">
      <c r="A9885" s="98">
        <v>917</v>
      </c>
      <c r="B9885" s="101" t="s">
        <v>7327</v>
      </c>
      <c r="C9885" s="100" t="e">
        <f>SUMIF(#REF!,$A9885,#REF!)</f>
        <v>#REF!</v>
      </c>
      <c r="G9885" s="94" t="e">
        <f t="shared" si="6"/>
        <v>#REF!</v>
      </c>
    </row>
    <row r="9886" spans="1:7" x14ac:dyDescent="0.25">
      <c r="A9886" s="98">
        <v>918</v>
      </c>
      <c r="B9886" s="101" t="s">
        <v>7328</v>
      </c>
      <c r="C9886" s="100" t="e">
        <f>SUMIF(#REF!,$A9886,#REF!)</f>
        <v>#REF!</v>
      </c>
      <c r="G9886" s="94" t="e">
        <f t="shared" si="6"/>
        <v>#REF!</v>
      </c>
    </row>
    <row r="9887" spans="1:7" x14ac:dyDescent="0.25">
      <c r="A9887" s="102">
        <v>9200</v>
      </c>
      <c r="B9887" s="103" t="s">
        <v>7329</v>
      </c>
      <c r="C9887" s="104" t="e">
        <f>SUM(C9888:C9895)</f>
        <v>#REF!</v>
      </c>
      <c r="G9887" s="94" t="e">
        <f t="shared" si="6"/>
        <v>#REF!</v>
      </c>
    </row>
    <row r="9888" spans="1:7" x14ac:dyDescent="0.25">
      <c r="A9888" s="98">
        <v>921</v>
      </c>
      <c r="B9888" s="101" t="s">
        <v>7330</v>
      </c>
      <c r="C9888" s="100" t="e">
        <f>SUMIF(#REF!,$A9888,#REF!)</f>
        <v>#REF!</v>
      </c>
      <c r="G9888" s="94" t="e">
        <f t="shared" si="6"/>
        <v>#REF!</v>
      </c>
    </row>
    <row r="9889" spans="1:7" x14ac:dyDescent="0.25">
      <c r="A9889" s="98">
        <v>922</v>
      </c>
      <c r="B9889" s="101" t="s">
        <v>7331</v>
      </c>
      <c r="C9889" s="100" t="e">
        <f>SUMIF(#REF!,$A9889,#REF!)</f>
        <v>#REF!</v>
      </c>
      <c r="G9889" s="94" t="e">
        <f t="shared" si="6"/>
        <v>#REF!</v>
      </c>
    </row>
    <row r="9890" spans="1:7" x14ac:dyDescent="0.25">
      <c r="A9890" s="98">
        <v>923</v>
      </c>
      <c r="B9890" s="101" t="s">
        <v>7332</v>
      </c>
      <c r="C9890" s="100" t="e">
        <f>SUMIF(#REF!,$A9890,#REF!)</f>
        <v>#REF!</v>
      </c>
      <c r="G9890" s="94" t="e">
        <f t="shared" si="6"/>
        <v>#REF!</v>
      </c>
    </row>
    <row r="9891" spans="1:7" x14ac:dyDescent="0.25">
      <c r="A9891" s="98">
        <v>924</v>
      </c>
      <c r="B9891" s="101" t="s">
        <v>7333</v>
      </c>
      <c r="C9891" s="100" t="e">
        <f>SUMIF(#REF!,$A9891,#REF!)</f>
        <v>#REF!</v>
      </c>
      <c r="G9891" s="94" t="e">
        <f t="shared" si="6"/>
        <v>#REF!</v>
      </c>
    </row>
    <row r="9892" spans="1:7" x14ac:dyDescent="0.25">
      <c r="A9892" s="98">
        <v>925</v>
      </c>
      <c r="B9892" s="101" t="s">
        <v>7334</v>
      </c>
      <c r="C9892" s="100" t="e">
        <f>SUMIF(#REF!,$A9892,#REF!)</f>
        <v>#REF!</v>
      </c>
      <c r="G9892" s="94" t="e">
        <f t="shared" si="6"/>
        <v>#REF!</v>
      </c>
    </row>
    <row r="9893" spans="1:7" x14ac:dyDescent="0.25">
      <c r="A9893" s="98">
        <v>926</v>
      </c>
      <c r="B9893" s="101" t="s">
        <v>7335</v>
      </c>
      <c r="C9893" s="100" t="e">
        <f>SUMIF(#REF!,$A9893,#REF!)</f>
        <v>#REF!</v>
      </c>
      <c r="G9893" s="94" t="e">
        <f t="shared" si="6"/>
        <v>#REF!</v>
      </c>
    </row>
    <row r="9894" spans="1:7" x14ac:dyDescent="0.25">
      <c r="A9894" s="98">
        <v>927</v>
      </c>
      <c r="B9894" s="101" t="s">
        <v>7336</v>
      </c>
      <c r="C9894" s="100" t="e">
        <f>SUMIF(#REF!,$A9894,#REF!)</f>
        <v>#REF!</v>
      </c>
      <c r="G9894" s="94" t="e">
        <f t="shared" si="6"/>
        <v>#REF!</v>
      </c>
    </row>
    <row r="9895" spans="1:7" x14ac:dyDescent="0.25">
      <c r="A9895" s="98">
        <v>928</v>
      </c>
      <c r="B9895" s="101" t="s">
        <v>7337</v>
      </c>
      <c r="C9895" s="100" t="e">
        <f>SUMIF(#REF!,$A9895,#REF!)</f>
        <v>#REF!</v>
      </c>
      <c r="G9895" s="94" t="e">
        <f t="shared" si="6"/>
        <v>#REF!</v>
      </c>
    </row>
    <row r="9896" spans="1:7" x14ac:dyDescent="0.25">
      <c r="A9896" s="102">
        <v>9300</v>
      </c>
      <c r="B9896" s="103" t="s">
        <v>7338</v>
      </c>
      <c r="C9896" s="104" t="e">
        <f>SUM(C9897:C9898)</f>
        <v>#REF!</v>
      </c>
      <c r="G9896" s="94" t="e">
        <f t="shared" si="6"/>
        <v>#REF!</v>
      </c>
    </row>
    <row r="9897" spans="1:7" x14ac:dyDescent="0.25">
      <c r="A9897" s="98">
        <v>931</v>
      </c>
      <c r="B9897" s="101" t="s">
        <v>7339</v>
      </c>
      <c r="C9897" s="100" t="e">
        <f>SUMIF(#REF!,$A9897,#REF!)</f>
        <v>#REF!</v>
      </c>
      <c r="G9897" s="94" t="e">
        <f t="shared" si="6"/>
        <v>#REF!</v>
      </c>
    </row>
    <row r="9898" spans="1:7" x14ac:dyDescent="0.25">
      <c r="A9898" s="98">
        <v>932</v>
      </c>
      <c r="B9898" s="101" t="s">
        <v>7340</v>
      </c>
      <c r="C9898" s="100" t="e">
        <f>SUMIF(#REF!,$A9898,#REF!)</f>
        <v>#REF!</v>
      </c>
      <c r="G9898" s="94" t="e">
        <f t="shared" si="6"/>
        <v>#REF!</v>
      </c>
    </row>
    <row r="9899" spans="1:7" x14ac:dyDescent="0.25">
      <c r="A9899" s="102">
        <v>9400</v>
      </c>
      <c r="B9899" s="103" t="s">
        <v>7341</v>
      </c>
      <c r="C9899" s="104" t="e">
        <f>SUM(C9900:C9901)</f>
        <v>#REF!</v>
      </c>
      <c r="G9899" s="94" t="e">
        <f t="shared" si="6"/>
        <v>#REF!</v>
      </c>
    </row>
    <row r="9900" spans="1:7" x14ac:dyDescent="0.25">
      <c r="A9900" s="98">
        <v>941</v>
      </c>
      <c r="B9900" s="101" t="s">
        <v>7342</v>
      </c>
      <c r="C9900" s="100" t="e">
        <f>SUMIF(#REF!,$A9900,#REF!)</f>
        <v>#REF!</v>
      </c>
      <c r="G9900" s="94" t="e">
        <f t="shared" si="6"/>
        <v>#REF!</v>
      </c>
    </row>
    <row r="9901" spans="1:7" x14ac:dyDescent="0.25">
      <c r="A9901" s="98">
        <v>942</v>
      </c>
      <c r="B9901" s="101" t="s">
        <v>7343</v>
      </c>
      <c r="C9901" s="100" t="e">
        <f>SUMIF(#REF!,$A9901,#REF!)</f>
        <v>#REF!</v>
      </c>
      <c r="G9901" s="94" t="e">
        <f t="shared" si="6"/>
        <v>#REF!</v>
      </c>
    </row>
    <row r="9902" spans="1:7" x14ac:dyDescent="0.25">
      <c r="A9902" s="102">
        <v>9500</v>
      </c>
      <c r="B9902" s="103" t="s">
        <v>7344</v>
      </c>
      <c r="C9902" s="104" t="e">
        <f>SUM(C9903:C9903)</f>
        <v>#REF!</v>
      </c>
      <c r="G9902" s="94" t="e">
        <f t="shared" si="6"/>
        <v>#REF!</v>
      </c>
    </row>
    <row r="9903" spans="1:7" x14ac:dyDescent="0.25">
      <c r="A9903" s="98">
        <v>951</v>
      </c>
      <c r="B9903" s="101" t="s">
        <v>7345</v>
      </c>
      <c r="C9903" s="100" t="e">
        <f>SUMIF(#REF!,$A9903,#REF!)</f>
        <v>#REF!</v>
      </c>
      <c r="G9903" s="94" t="e">
        <f t="shared" si="6"/>
        <v>#REF!</v>
      </c>
    </row>
    <row r="9904" spans="1:7" x14ac:dyDescent="0.25">
      <c r="A9904" s="102">
        <v>9600</v>
      </c>
      <c r="B9904" s="103" t="s">
        <v>7346</v>
      </c>
      <c r="C9904" s="104" t="e">
        <f>SUM(C9905:C9906)</f>
        <v>#REF!</v>
      </c>
      <c r="G9904" s="94" t="e">
        <f t="shared" si="6"/>
        <v>#REF!</v>
      </c>
    </row>
    <row r="9905" spans="1:7" x14ac:dyDescent="0.25">
      <c r="A9905" s="98">
        <v>961</v>
      </c>
      <c r="B9905" s="101" t="s">
        <v>7347</v>
      </c>
      <c r="C9905" s="100" t="e">
        <f>SUMIF(#REF!,$A9905,#REF!)</f>
        <v>#REF!</v>
      </c>
      <c r="G9905" s="94" t="e">
        <f t="shared" si="6"/>
        <v>#REF!</v>
      </c>
    </row>
    <row r="9906" spans="1:7" x14ac:dyDescent="0.25">
      <c r="A9906" s="98">
        <v>962</v>
      </c>
      <c r="B9906" s="101" t="s">
        <v>7348</v>
      </c>
      <c r="C9906" s="100" t="e">
        <f>SUMIF(#REF!,$A9906,#REF!)</f>
        <v>#REF!</v>
      </c>
      <c r="G9906" s="94" t="e">
        <f t="shared" si="6"/>
        <v>#REF!</v>
      </c>
    </row>
    <row r="9907" spans="1:7" x14ac:dyDescent="0.25">
      <c r="A9907" s="107">
        <v>9900</v>
      </c>
      <c r="B9907" s="106" t="s">
        <v>7349</v>
      </c>
      <c r="C9907" s="104" t="e">
        <f>SUM(C9908)</f>
        <v>#REF!</v>
      </c>
      <c r="G9907" s="94" t="e">
        <f t="shared" si="6"/>
        <v>#REF!</v>
      </c>
    </row>
    <row r="9908" spans="1:7" x14ac:dyDescent="0.25">
      <c r="A9908" s="98">
        <v>991</v>
      </c>
      <c r="B9908" s="101" t="s">
        <v>7350</v>
      </c>
      <c r="C9908" s="100" t="e">
        <f>SUMIF(#REF!,$A9908,#REF!)</f>
        <v>#REF!</v>
      </c>
      <c r="G9908" s="94" t="e">
        <f t="shared" si="6"/>
        <v>#REF!</v>
      </c>
    </row>
    <row r="9909" spans="1:7" ht="15.75" thickBot="1" x14ac:dyDescent="0.3">
      <c r="A9909" s="117"/>
      <c r="B9909" s="117" t="s">
        <v>7351</v>
      </c>
      <c r="C9909" s="118" t="e">
        <f>C9484+C9521+C9586+C9671+C9730+C9789+C9811+C9859+C9877</f>
        <v>#REF!</v>
      </c>
      <c r="G9909" s="94" t="e">
        <f t="shared" si="6"/>
        <v>#REF!</v>
      </c>
    </row>
    <row r="9911" spans="1:7" x14ac:dyDescent="0.25">
      <c r="C9911" s="100" t="e">
        <f>SUM(#REF!)</f>
        <v>#REF!</v>
      </c>
    </row>
    <row r="9912" spans="1:7" x14ac:dyDescent="0.25">
      <c r="C9912" s="100" t="e">
        <f>+C9911-C9909</f>
        <v>#REF!</v>
      </c>
    </row>
  </sheetData>
  <autoFilter ref="A1:E3015">
    <filterColumn colId="0" showButton="0"/>
    <filterColumn colId="1" showButton="0"/>
    <filterColumn colId="2" showButton="0"/>
    <filterColumn colId="3" showButton="0"/>
  </autoFilter>
  <mergeCells count="3">
    <mergeCell ref="A1:E1"/>
    <mergeCell ref="A2:E2"/>
    <mergeCell ref="A3:E3"/>
  </mergeCells>
  <dataValidations count="1">
    <dataValidation type="whole" operator="greaterThan" allowBlank="1" showInputMessage="1" showErrorMessage="1" errorTitle="Valor no valido" error="La información que intenta ingresar es un números negativos o texto, favor de verificarlo." sqref="C9720 C9718">
      <formula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2"/>
  <sheetViews>
    <sheetView topLeftCell="A549" workbookViewId="0">
      <selection activeCell="A5" sqref="A5:E572"/>
    </sheetView>
  </sheetViews>
  <sheetFormatPr baseColWidth="10" defaultRowHeight="15" x14ac:dyDescent="0.25"/>
  <cols>
    <col min="1" max="1" width="8.5703125" bestFit="1" customWidth="1"/>
  </cols>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9964</v>
      </c>
      <c r="B5" s="28" t="s">
        <v>521</v>
      </c>
      <c r="C5" s="12">
        <v>44881.57</v>
      </c>
      <c r="D5" s="28" t="s">
        <v>2898</v>
      </c>
      <c r="E5" s="29">
        <v>42767</v>
      </c>
    </row>
    <row r="6" spans="1:5" x14ac:dyDescent="0.25">
      <c r="A6" s="7">
        <v>9965</v>
      </c>
      <c r="B6" s="28" t="s">
        <v>42</v>
      </c>
      <c r="C6" s="12">
        <v>0</v>
      </c>
      <c r="D6" s="28" t="s">
        <v>42</v>
      </c>
      <c r="E6" s="47">
        <v>42767</v>
      </c>
    </row>
    <row r="7" spans="1:5" x14ac:dyDescent="0.25">
      <c r="A7" s="7">
        <v>9966</v>
      </c>
      <c r="B7" s="28" t="s">
        <v>141</v>
      </c>
      <c r="C7" s="12">
        <v>9299.58</v>
      </c>
      <c r="D7" s="28" t="s">
        <v>2899</v>
      </c>
      <c r="E7" s="47">
        <v>42767</v>
      </c>
    </row>
    <row r="8" spans="1:5" x14ac:dyDescent="0.25">
      <c r="A8" s="7">
        <v>9967</v>
      </c>
      <c r="B8" s="28" t="s">
        <v>107</v>
      </c>
      <c r="C8" s="12">
        <v>46400</v>
      </c>
      <c r="D8" s="28" t="s">
        <v>2900</v>
      </c>
      <c r="E8" s="47">
        <v>42767</v>
      </c>
    </row>
    <row r="9" spans="1:5" x14ac:dyDescent="0.25">
      <c r="A9" s="7">
        <v>9968</v>
      </c>
      <c r="B9" s="28" t="s">
        <v>48</v>
      </c>
      <c r="C9" s="12">
        <v>34807.03</v>
      </c>
      <c r="D9" s="28" t="s">
        <v>2901</v>
      </c>
      <c r="E9" s="47">
        <v>42767</v>
      </c>
    </row>
    <row r="10" spans="1:5" x14ac:dyDescent="0.25">
      <c r="A10" s="7">
        <v>9969</v>
      </c>
      <c r="B10" s="28" t="s">
        <v>19</v>
      </c>
      <c r="C10" s="12">
        <v>1182.72</v>
      </c>
      <c r="D10" s="28" t="s">
        <v>2902</v>
      </c>
      <c r="E10" s="29">
        <v>42768</v>
      </c>
    </row>
    <row r="11" spans="1:5" x14ac:dyDescent="0.25">
      <c r="A11" s="7">
        <v>9970</v>
      </c>
      <c r="B11" s="28" t="s">
        <v>20</v>
      </c>
      <c r="C11" s="12">
        <v>2365.44</v>
      </c>
      <c r="D11" s="28" t="s">
        <v>2902</v>
      </c>
      <c r="E11" s="47">
        <v>42768</v>
      </c>
    </row>
    <row r="12" spans="1:5" x14ac:dyDescent="0.25">
      <c r="A12" s="7">
        <v>9971</v>
      </c>
      <c r="B12" s="28" t="s">
        <v>695</v>
      </c>
      <c r="C12" s="12">
        <v>1404</v>
      </c>
      <c r="D12" s="28" t="s">
        <v>2902</v>
      </c>
      <c r="E12" s="47">
        <v>42768</v>
      </c>
    </row>
    <row r="13" spans="1:5" x14ac:dyDescent="0.25">
      <c r="A13" s="7">
        <v>9972</v>
      </c>
      <c r="B13" s="28" t="s">
        <v>21</v>
      </c>
      <c r="C13" s="12">
        <v>1033.3900000000001</v>
      </c>
      <c r="D13" s="28" t="s">
        <v>2902</v>
      </c>
      <c r="E13" s="47">
        <v>42768</v>
      </c>
    </row>
    <row r="14" spans="1:5" x14ac:dyDescent="0.25">
      <c r="A14" s="7">
        <v>9973</v>
      </c>
      <c r="B14" s="28" t="s">
        <v>22</v>
      </c>
      <c r="C14" s="12">
        <v>1033.3900000000001</v>
      </c>
      <c r="D14" s="28" t="s">
        <v>2902</v>
      </c>
      <c r="E14" s="47">
        <v>42768</v>
      </c>
    </row>
    <row r="15" spans="1:5" x14ac:dyDescent="0.25">
      <c r="A15" s="7">
        <v>9974</v>
      </c>
      <c r="B15" s="41" t="s">
        <v>42</v>
      </c>
      <c r="C15" s="42">
        <v>0</v>
      </c>
      <c r="D15" s="41" t="s">
        <v>42</v>
      </c>
      <c r="E15" s="47">
        <v>42768</v>
      </c>
    </row>
    <row r="16" spans="1:5" x14ac:dyDescent="0.25">
      <c r="A16" s="7">
        <v>9975</v>
      </c>
      <c r="B16" s="28" t="s">
        <v>964</v>
      </c>
      <c r="C16" s="12">
        <v>1616.34</v>
      </c>
      <c r="D16" s="28" t="s">
        <v>2902</v>
      </c>
      <c r="E16" s="47">
        <v>42768</v>
      </c>
    </row>
    <row r="17" spans="1:5" x14ac:dyDescent="0.25">
      <c r="A17" s="7">
        <v>9976</v>
      </c>
      <c r="B17" s="28" t="s">
        <v>26</v>
      </c>
      <c r="C17" s="12">
        <v>1050</v>
      </c>
      <c r="D17" s="28" t="s">
        <v>2902</v>
      </c>
      <c r="E17" s="47">
        <v>42768</v>
      </c>
    </row>
    <row r="18" spans="1:5" x14ac:dyDescent="0.25">
      <c r="A18" s="7">
        <v>9977</v>
      </c>
      <c r="B18" s="28" t="s">
        <v>28</v>
      </c>
      <c r="C18" s="12">
        <v>913.2</v>
      </c>
      <c r="D18" s="28" t="s">
        <v>2902</v>
      </c>
      <c r="E18" s="47">
        <v>42768</v>
      </c>
    </row>
    <row r="19" spans="1:5" x14ac:dyDescent="0.25">
      <c r="A19" s="7">
        <v>9978</v>
      </c>
      <c r="B19" s="28" t="s">
        <v>696</v>
      </c>
      <c r="C19" s="12">
        <v>500</v>
      </c>
      <c r="D19" s="28" t="s">
        <v>2902</v>
      </c>
      <c r="E19" s="47">
        <v>42768</v>
      </c>
    </row>
    <row r="20" spans="1:5" x14ac:dyDescent="0.25">
      <c r="A20" s="7">
        <v>9979</v>
      </c>
      <c r="B20" s="28" t="s">
        <v>29</v>
      </c>
      <c r="C20" s="12">
        <v>1239.1199999999999</v>
      </c>
      <c r="D20" s="28" t="s">
        <v>2902</v>
      </c>
      <c r="E20" s="47">
        <v>42768</v>
      </c>
    </row>
    <row r="21" spans="1:5" x14ac:dyDescent="0.25">
      <c r="A21" s="7">
        <v>9980</v>
      </c>
      <c r="B21" s="28" t="s">
        <v>30</v>
      </c>
      <c r="C21" s="12">
        <v>1354.86</v>
      </c>
      <c r="D21" s="28" t="s">
        <v>2902</v>
      </c>
      <c r="E21" s="47">
        <v>42768</v>
      </c>
    </row>
    <row r="22" spans="1:5" x14ac:dyDescent="0.25">
      <c r="A22" s="7">
        <v>9981</v>
      </c>
      <c r="B22" s="28" t="s">
        <v>31</v>
      </c>
      <c r="C22" s="12">
        <v>1123.92</v>
      </c>
      <c r="D22" s="28" t="s">
        <v>2902</v>
      </c>
      <c r="E22" s="47">
        <v>42768</v>
      </c>
    </row>
    <row r="23" spans="1:5" x14ac:dyDescent="0.25">
      <c r="A23" s="7">
        <v>9982</v>
      </c>
      <c r="B23" s="28" t="s">
        <v>1061</v>
      </c>
      <c r="C23" s="12">
        <v>1826.4</v>
      </c>
      <c r="D23" s="28" t="s">
        <v>2902</v>
      </c>
      <c r="E23" s="47">
        <v>42768</v>
      </c>
    </row>
    <row r="24" spans="1:5" x14ac:dyDescent="0.25">
      <c r="A24" s="7">
        <v>9983</v>
      </c>
      <c r="B24" s="28" t="s">
        <v>728</v>
      </c>
      <c r="C24" s="31">
        <v>0</v>
      </c>
      <c r="D24" s="28" t="s">
        <v>42</v>
      </c>
      <c r="E24" s="47">
        <v>42768</v>
      </c>
    </row>
    <row r="25" spans="1:5" x14ac:dyDescent="0.25">
      <c r="A25" s="7">
        <v>9984</v>
      </c>
      <c r="B25" s="28" t="s">
        <v>447</v>
      </c>
      <c r="C25" s="12">
        <v>100000</v>
      </c>
      <c r="D25" s="28" t="s">
        <v>2903</v>
      </c>
      <c r="E25" s="47">
        <v>42768</v>
      </c>
    </row>
    <row r="26" spans="1:5" x14ac:dyDescent="0.25">
      <c r="A26" s="7">
        <v>9985</v>
      </c>
      <c r="B26" s="28" t="s">
        <v>437</v>
      </c>
      <c r="C26" s="12">
        <v>300000</v>
      </c>
      <c r="D26" s="28" t="s">
        <v>2904</v>
      </c>
      <c r="E26" s="47">
        <v>42768</v>
      </c>
    </row>
    <row r="27" spans="1:5" x14ac:dyDescent="0.25">
      <c r="A27" s="7">
        <v>9986</v>
      </c>
      <c r="B27" s="28" t="s">
        <v>676</v>
      </c>
      <c r="C27" s="12">
        <v>9252.6</v>
      </c>
      <c r="D27" s="28" t="s">
        <v>2905</v>
      </c>
      <c r="E27" s="47">
        <v>42768</v>
      </c>
    </row>
    <row r="28" spans="1:5" x14ac:dyDescent="0.25">
      <c r="A28" s="7">
        <v>9987</v>
      </c>
      <c r="B28" s="28" t="s">
        <v>197</v>
      </c>
      <c r="C28" s="12">
        <v>87927.39</v>
      </c>
      <c r="D28" s="28" t="s">
        <v>2906</v>
      </c>
      <c r="E28" s="47">
        <v>42768</v>
      </c>
    </row>
    <row r="29" spans="1:5" x14ac:dyDescent="0.25">
      <c r="A29" s="7">
        <v>9988</v>
      </c>
      <c r="B29" s="8" t="s">
        <v>42</v>
      </c>
      <c r="C29" s="14">
        <v>0</v>
      </c>
      <c r="D29" s="8" t="s">
        <v>42</v>
      </c>
      <c r="E29" s="47">
        <v>42768</v>
      </c>
    </row>
    <row r="30" spans="1:5" x14ac:dyDescent="0.25">
      <c r="A30" s="7">
        <v>9989</v>
      </c>
      <c r="B30" s="28" t="s">
        <v>2907</v>
      </c>
      <c r="C30" s="12">
        <v>9227.5</v>
      </c>
      <c r="D30" s="28" t="s">
        <v>2908</v>
      </c>
      <c r="E30" s="29">
        <v>42769</v>
      </c>
    </row>
    <row r="31" spans="1:5" x14ac:dyDescent="0.25">
      <c r="A31" s="7">
        <v>9990</v>
      </c>
      <c r="B31" s="28" t="s">
        <v>94</v>
      </c>
      <c r="C31" s="12">
        <v>6446</v>
      </c>
      <c r="D31" s="28" t="s">
        <v>2909</v>
      </c>
      <c r="E31" s="47">
        <v>42769</v>
      </c>
    </row>
    <row r="32" spans="1:5" x14ac:dyDescent="0.25">
      <c r="A32" s="7">
        <v>9991</v>
      </c>
      <c r="B32" s="28" t="s">
        <v>810</v>
      </c>
      <c r="C32" s="12">
        <v>67500</v>
      </c>
      <c r="D32" s="28" t="s">
        <v>2910</v>
      </c>
      <c r="E32" s="47">
        <v>42769</v>
      </c>
    </row>
    <row r="33" spans="1:5" x14ac:dyDescent="0.25">
      <c r="A33" s="7">
        <v>9992</v>
      </c>
      <c r="B33" s="28" t="s">
        <v>1026</v>
      </c>
      <c r="C33" s="12">
        <v>10000</v>
      </c>
      <c r="D33" s="28" t="s">
        <v>2911</v>
      </c>
      <c r="E33" s="47">
        <v>42769</v>
      </c>
    </row>
    <row r="34" spans="1:5" x14ac:dyDescent="0.25">
      <c r="A34" s="7">
        <v>9993</v>
      </c>
      <c r="B34" s="28" t="s">
        <v>56</v>
      </c>
      <c r="C34" s="12">
        <v>82858.8</v>
      </c>
      <c r="D34" s="28" t="s">
        <v>2912</v>
      </c>
      <c r="E34" s="47">
        <v>42769</v>
      </c>
    </row>
    <row r="35" spans="1:5" x14ac:dyDescent="0.25">
      <c r="A35" s="7">
        <v>9994</v>
      </c>
      <c r="B35" s="28" t="s">
        <v>42</v>
      </c>
      <c r="C35" s="31">
        <v>0</v>
      </c>
      <c r="D35" s="28" t="s">
        <v>42</v>
      </c>
      <c r="E35" s="47">
        <v>42769</v>
      </c>
    </row>
    <row r="36" spans="1:5" x14ac:dyDescent="0.25">
      <c r="A36" s="7">
        <v>9995</v>
      </c>
      <c r="B36" s="28" t="s">
        <v>2913</v>
      </c>
      <c r="C36" s="12">
        <v>0</v>
      </c>
      <c r="D36" s="28" t="s">
        <v>42</v>
      </c>
      <c r="E36" s="47">
        <v>42769</v>
      </c>
    </row>
    <row r="37" spans="1:5" x14ac:dyDescent="0.25">
      <c r="A37" s="7">
        <v>9996</v>
      </c>
      <c r="B37" s="28" t="s">
        <v>430</v>
      </c>
      <c r="C37" s="12">
        <v>32227</v>
      </c>
      <c r="D37" s="28" t="s">
        <v>2914</v>
      </c>
      <c r="E37" s="47">
        <v>42769</v>
      </c>
    </row>
    <row r="38" spans="1:5" x14ac:dyDescent="0.25">
      <c r="A38" s="7">
        <v>9997</v>
      </c>
      <c r="B38" s="28" t="s">
        <v>2096</v>
      </c>
      <c r="C38" s="12">
        <v>7978.85</v>
      </c>
      <c r="D38" s="28" t="s">
        <v>2915</v>
      </c>
      <c r="E38" s="47">
        <v>42769</v>
      </c>
    </row>
    <row r="39" spans="1:5" x14ac:dyDescent="0.25">
      <c r="A39" s="7">
        <v>9998</v>
      </c>
      <c r="B39" s="28" t="s">
        <v>7</v>
      </c>
      <c r="C39" s="12">
        <v>8226</v>
      </c>
      <c r="D39" s="28" t="s">
        <v>2916</v>
      </c>
      <c r="E39" s="47">
        <v>42769</v>
      </c>
    </row>
    <row r="40" spans="1:5" x14ac:dyDescent="0.25">
      <c r="A40" s="7">
        <v>9999</v>
      </c>
      <c r="B40" s="28" t="s">
        <v>1027</v>
      </c>
      <c r="C40" s="12">
        <v>17400</v>
      </c>
      <c r="D40" s="28" t="s">
        <v>2917</v>
      </c>
      <c r="E40" s="47">
        <v>42769</v>
      </c>
    </row>
    <row r="41" spans="1:5" x14ac:dyDescent="0.25">
      <c r="A41" s="7">
        <v>10000</v>
      </c>
      <c r="B41" s="28" t="s">
        <v>439</v>
      </c>
      <c r="C41" s="12">
        <v>17052</v>
      </c>
      <c r="D41" s="28" t="s">
        <v>2918</v>
      </c>
      <c r="E41" s="47">
        <v>42769</v>
      </c>
    </row>
    <row r="42" spans="1:5" x14ac:dyDescent="0.25">
      <c r="A42" s="7">
        <v>10001</v>
      </c>
      <c r="B42" s="28" t="s">
        <v>42</v>
      </c>
      <c r="C42" s="12">
        <v>0</v>
      </c>
      <c r="D42" s="28" t="s">
        <v>42</v>
      </c>
      <c r="E42" s="47">
        <v>42769</v>
      </c>
    </row>
    <row r="43" spans="1:5" x14ac:dyDescent="0.25">
      <c r="A43" s="7">
        <v>10002</v>
      </c>
      <c r="B43" s="28" t="s">
        <v>422</v>
      </c>
      <c r="C43" s="12">
        <v>50000</v>
      </c>
      <c r="D43" s="28" t="s">
        <v>2919</v>
      </c>
      <c r="E43" s="47">
        <v>42769</v>
      </c>
    </row>
    <row r="44" spans="1:5" x14ac:dyDescent="0.25">
      <c r="A44" s="7">
        <v>10003</v>
      </c>
      <c r="B44" s="8" t="s">
        <v>365</v>
      </c>
      <c r="C44" s="12">
        <v>146508.34</v>
      </c>
      <c r="D44" s="8" t="s">
        <v>2920</v>
      </c>
      <c r="E44" s="29">
        <v>42773</v>
      </c>
    </row>
    <row r="45" spans="1:5" x14ac:dyDescent="0.25">
      <c r="A45" s="7">
        <v>10004</v>
      </c>
      <c r="B45" s="8" t="s">
        <v>365</v>
      </c>
      <c r="C45" s="12">
        <v>20660.82</v>
      </c>
      <c r="D45" s="8" t="s">
        <v>2921</v>
      </c>
      <c r="E45" s="47">
        <v>42773</v>
      </c>
    </row>
    <row r="46" spans="1:5" x14ac:dyDescent="0.25">
      <c r="A46" s="7">
        <v>10005</v>
      </c>
      <c r="B46" s="8" t="s">
        <v>36</v>
      </c>
      <c r="C46" s="12">
        <v>74063.399999999994</v>
      </c>
      <c r="D46" s="8" t="s">
        <v>2922</v>
      </c>
      <c r="E46" s="47">
        <v>42773</v>
      </c>
    </row>
    <row r="47" spans="1:5" x14ac:dyDescent="0.25">
      <c r="A47" s="7">
        <v>10006</v>
      </c>
      <c r="B47" s="8" t="s">
        <v>644</v>
      </c>
      <c r="C47" s="12">
        <v>44063.4</v>
      </c>
      <c r="D47" s="8" t="s">
        <v>2923</v>
      </c>
      <c r="E47" s="47">
        <v>42773</v>
      </c>
    </row>
    <row r="48" spans="1:5" x14ac:dyDescent="0.25">
      <c r="A48" s="7">
        <v>10007</v>
      </c>
      <c r="B48" s="8" t="s">
        <v>19</v>
      </c>
      <c r="C48" s="12">
        <v>1384.65</v>
      </c>
      <c r="D48" s="8" t="s">
        <v>2924</v>
      </c>
      <c r="E48" s="47">
        <v>42773</v>
      </c>
    </row>
    <row r="49" spans="1:5" x14ac:dyDescent="0.25">
      <c r="A49" s="7">
        <v>10008</v>
      </c>
      <c r="B49" s="8" t="s">
        <v>17</v>
      </c>
      <c r="C49" s="12">
        <v>483</v>
      </c>
      <c r="D49" s="8" t="s">
        <v>2924</v>
      </c>
      <c r="E49" s="47">
        <v>42773</v>
      </c>
    </row>
    <row r="50" spans="1:5" x14ac:dyDescent="0.25">
      <c r="A50" s="7">
        <v>10009</v>
      </c>
      <c r="B50" s="8" t="s">
        <v>10</v>
      </c>
      <c r="C50" s="12">
        <v>1136.07</v>
      </c>
      <c r="D50" s="8" t="s">
        <v>2924</v>
      </c>
      <c r="E50" s="47">
        <v>42773</v>
      </c>
    </row>
    <row r="51" spans="1:5" x14ac:dyDescent="0.25">
      <c r="A51" s="7">
        <v>10010</v>
      </c>
      <c r="B51" s="8" t="s">
        <v>18</v>
      </c>
      <c r="C51" s="12">
        <v>500</v>
      </c>
      <c r="D51" s="8" t="s">
        <v>2924</v>
      </c>
      <c r="E51" s="47">
        <v>42773</v>
      </c>
    </row>
    <row r="52" spans="1:5" x14ac:dyDescent="0.25">
      <c r="A52" s="7">
        <v>10011</v>
      </c>
      <c r="B52" s="8" t="s">
        <v>754</v>
      </c>
      <c r="C52" s="12">
        <v>2756.5</v>
      </c>
      <c r="D52" s="8" t="s">
        <v>2924</v>
      </c>
      <c r="E52" s="47">
        <v>42773</v>
      </c>
    </row>
    <row r="53" spans="1:5" x14ac:dyDescent="0.25">
      <c r="A53" s="7">
        <v>10012</v>
      </c>
      <c r="B53" s="8" t="s">
        <v>11</v>
      </c>
      <c r="C53" s="12">
        <v>911.65</v>
      </c>
      <c r="D53" s="8" t="s">
        <v>2924</v>
      </c>
      <c r="E53" s="47">
        <v>42773</v>
      </c>
    </row>
    <row r="54" spans="1:5" x14ac:dyDescent="0.25">
      <c r="A54" s="7">
        <v>10013</v>
      </c>
      <c r="B54" s="8" t="s">
        <v>12</v>
      </c>
      <c r="C54" s="12">
        <v>607.77</v>
      </c>
      <c r="D54" s="8" t="s">
        <v>2924</v>
      </c>
      <c r="E54" s="47">
        <v>42773</v>
      </c>
    </row>
    <row r="55" spans="1:5" x14ac:dyDescent="0.25">
      <c r="A55" s="7">
        <v>10014</v>
      </c>
      <c r="B55" s="8" t="s">
        <v>645</v>
      </c>
      <c r="C55" s="12">
        <v>1211.54</v>
      </c>
      <c r="D55" s="8" t="s">
        <v>2924</v>
      </c>
      <c r="E55" s="47">
        <v>42773</v>
      </c>
    </row>
    <row r="56" spans="1:5" x14ac:dyDescent="0.25">
      <c r="A56" s="7">
        <v>10015</v>
      </c>
      <c r="B56" s="8" t="s">
        <v>13</v>
      </c>
      <c r="C56" s="12">
        <v>1063.5999999999999</v>
      </c>
      <c r="D56" s="8" t="s">
        <v>2924</v>
      </c>
      <c r="E56" s="47">
        <v>42773</v>
      </c>
    </row>
    <row r="57" spans="1:5" x14ac:dyDescent="0.25">
      <c r="A57" s="7">
        <v>10016</v>
      </c>
      <c r="B57" s="8" t="s">
        <v>14</v>
      </c>
      <c r="C57" s="12">
        <v>625.92999999999995</v>
      </c>
      <c r="D57" s="8" t="s">
        <v>2924</v>
      </c>
      <c r="E57" s="47">
        <v>42773</v>
      </c>
    </row>
    <row r="58" spans="1:5" x14ac:dyDescent="0.25">
      <c r="A58" s="7">
        <v>10017</v>
      </c>
      <c r="B58" s="8" t="s">
        <v>695</v>
      </c>
      <c r="C58" s="12">
        <v>1404</v>
      </c>
      <c r="D58" s="8" t="s">
        <v>2924</v>
      </c>
      <c r="E58" s="47">
        <v>42773</v>
      </c>
    </row>
    <row r="59" spans="1:5" x14ac:dyDescent="0.25">
      <c r="A59" s="7">
        <v>10018</v>
      </c>
      <c r="B59" s="8" t="s">
        <v>21</v>
      </c>
      <c r="C59" s="12">
        <v>1033.3900000000001</v>
      </c>
      <c r="D59" s="8" t="s">
        <v>2924</v>
      </c>
      <c r="E59" s="47">
        <v>42773</v>
      </c>
    </row>
    <row r="60" spans="1:5" x14ac:dyDescent="0.25">
      <c r="A60" s="7">
        <v>10019</v>
      </c>
      <c r="B60" s="8" t="s">
        <v>22</v>
      </c>
      <c r="C60" s="12">
        <v>1033.3900000000001</v>
      </c>
      <c r="D60" s="8" t="s">
        <v>2924</v>
      </c>
      <c r="E60" s="47">
        <v>42773</v>
      </c>
    </row>
    <row r="61" spans="1:5" x14ac:dyDescent="0.25">
      <c r="A61" s="7">
        <v>10020</v>
      </c>
      <c r="B61" s="8" t="s">
        <v>23</v>
      </c>
      <c r="C61" s="12">
        <v>1708.18</v>
      </c>
      <c r="D61" s="8" t="s">
        <v>2924</v>
      </c>
      <c r="E61" s="47">
        <v>42773</v>
      </c>
    </row>
    <row r="62" spans="1:5" x14ac:dyDescent="0.25">
      <c r="A62" s="7">
        <v>10021</v>
      </c>
      <c r="B62" s="8" t="s">
        <v>964</v>
      </c>
      <c r="C62" s="12">
        <v>1616.34</v>
      </c>
      <c r="D62" s="8" t="s">
        <v>2924</v>
      </c>
      <c r="E62" s="47">
        <v>42773</v>
      </c>
    </row>
    <row r="63" spans="1:5" x14ac:dyDescent="0.25">
      <c r="A63" s="7">
        <v>10022</v>
      </c>
      <c r="B63" s="8" t="s">
        <v>25</v>
      </c>
      <c r="C63" s="12">
        <v>1708.14</v>
      </c>
      <c r="D63" s="8" t="s">
        <v>2924</v>
      </c>
      <c r="E63" s="47">
        <v>42773</v>
      </c>
    </row>
    <row r="64" spans="1:5" x14ac:dyDescent="0.25">
      <c r="A64" s="7">
        <v>10023</v>
      </c>
      <c r="B64" s="8" t="s">
        <v>26</v>
      </c>
      <c r="C64" s="12">
        <v>1050</v>
      </c>
      <c r="D64" s="8" t="s">
        <v>2924</v>
      </c>
      <c r="E64" s="47">
        <v>42773</v>
      </c>
    </row>
    <row r="65" spans="1:5" x14ac:dyDescent="0.25">
      <c r="A65" s="7">
        <v>10024</v>
      </c>
      <c r="B65" s="8" t="s">
        <v>28</v>
      </c>
      <c r="C65" s="12">
        <v>913.2</v>
      </c>
      <c r="D65" s="8" t="s">
        <v>2924</v>
      </c>
      <c r="E65" s="47">
        <v>42773</v>
      </c>
    </row>
    <row r="66" spans="1:5" x14ac:dyDescent="0.25">
      <c r="A66" s="7">
        <v>10025</v>
      </c>
      <c r="B66" s="8" t="s">
        <v>696</v>
      </c>
      <c r="C66" s="12">
        <v>500</v>
      </c>
      <c r="D66" s="8" t="s">
        <v>2924</v>
      </c>
      <c r="E66" s="47">
        <v>42773</v>
      </c>
    </row>
    <row r="67" spans="1:5" x14ac:dyDescent="0.25">
      <c r="A67" s="7">
        <v>10026</v>
      </c>
      <c r="B67" s="8" t="s">
        <v>29</v>
      </c>
      <c r="C67" s="12">
        <v>1239.1199999999999</v>
      </c>
      <c r="D67" s="8" t="s">
        <v>2924</v>
      </c>
      <c r="E67" s="47">
        <v>42773</v>
      </c>
    </row>
    <row r="68" spans="1:5" x14ac:dyDescent="0.25">
      <c r="A68" s="7">
        <v>10027</v>
      </c>
      <c r="B68" s="8" t="s">
        <v>30</v>
      </c>
      <c r="C68" s="12">
        <v>1354.86</v>
      </c>
      <c r="D68" s="8" t="s">
        <v>2924</v>
      </c>
      <c r="E68" s="47">
        <v>42773</v>
      </c>
    </row>
    <row r="69" spans="1:5" x14ac:dyDescent="0.25">
      <c r="A69" s="7">
        <v>10028</v>
      </c>
      <c r="B69" s="8" t="s">
        <v>31</v>
      </c>
      <c r="C69" s="12">
        <v>1123.92</v>
      </c>
      <c r="D69" s="8" t="s">
        <v>2924</v>
      </c>
      <c r="E69" s="47">
        <v>42773</v>
      </c>
    </row>
    <row r="70" spans="1:5" x14ac:dyDescent="0.25">
      <c r="A70" s="7">
        <v>10029</v>
      </c>
      <c r="B70" s="8" t="s">
        <v>32</v>
      </c>
      <c r="C70" s="12">
        <v>1095.5999999999999</v>
      </c>
      <c r="D70" s="8" t="s">
        <v>2924</v>
      </c>
      <c r="E70" s="47">
        <v>42773</v>
      </c>
    </row>
    <row r="71" spans="1:5" x14ac:dyDescent="0.25">
      <c r="A71" s="7">
        <v>10030</v>
      </c>
      <c r="B71" s="8" t="s">
        <v>33</v>
      </c>
      <c r="C71" s="12">
        <v>900</v>
      </c>
      <c r="D71" s="8" t="s">
        <v>2924</v>
      </c>
      <c r="E71" s="47">
        <v>42773</v>
      </c>
    </row>
    <row r="72" spans="1:5" x14ac:dyDescent="0.25">
      <c r="A72" s="7">
        <v>10031</v>
      </c>
      <c r="B72" s="8" t="s">
        <v>15</v>
      </c>
      <c r="C72" s="12">
        <v>798.01</v>
      </c>
      <c r="D72" s="8" t="s">
        <v>2924</v>
      </c>
      <c r="E72" s="47">
        <v>42773</v>
      </c>
    </row>
    <row r="73" spans="1:5" x14ac:dyDescent="0.25">
      <c r="A73" s="7">
        <v>10032</v>
      </c>
      <c r="B73" s="8" t="s">
        <v>1006</v>
      </c>
      <c r="C73" s="12">
        <v>1183.17</v>
      </c>
      <c r="D73" s="8" t="s">
        <v>2924</v>
      </c>
      <c r="E73" s="47">
        <v>42773</v>
      </c>
    </row>
    <row r="74" spans="1:5" x14ac:dyDescent="0.25">
      <c r="A74" s="7">
        <v>10033</v>
      </c>
      <c r="B74" s="8" t="s">
        <v>34</v>
      </c>
      <c r="C74" s="12">
        <v>2188.44</v>
      </c>
      <c r="D74" s="8" t="s">
        <v>2924</v>
      </c>
      <c r="E74" s="47">
        <v>42773</v>
      </c>
    </row>
    <row r="75" spans="1:5" x14ac:dyDescent="0.25">
      <c r="A75" s="7">
        <v>10034</v>
      </c>
      <c r="B75" s="8" t="s">
        <v>35</v>
      </c>
      <c r="C75" s="12">
        <v>1336.53</v>
      </c>
      <c r="D75" s="8" t="s">
        <v>2924</v>
      </c>
      <c r="E75" s="47">
        <v>42773</v>
      </c>
    </row>
    <row r="76" spans="1:5" x14ac:dyDescent="0.25">
      <c r="A76" s="7">
        <v>10035</v>
      </c>
      <c r="B76" s="8" t="s">
        <v>1061</v>
      </c>
      <c r="C76" s="12">
        <v>1826.4</v>
      </c>
      <c r="D76" s="8" t="s">
        <v>2924</v>
      </c>
      <c r="E76" s="47">
        <v>42773</v>
      </c>
    </row>
    <row r="77" spans="1:5" x14ac:dyDescent="0.25">
      <c r="A77" s="7">
        <v>10036</v>
      </c>
      <c r="B77" s="8" t="s">
        <v>524</v>
      </c>
      <c r="C77" s="12">
        <v>1211.54</v>
      </c>
      <c r="D77" s="8" t="s">
        <v>2924</v>
      </c>
      <c r="E77" s="47">
        <v>42773</v>
      </c>
    </row>
    <row r="78" spans="1:5" x14ac:dyDescent="0.25">
      <c r="A78" s="7">
        <v>10037</v>
      </c>
      <c r="B78" s="8" t="s">
        <v>16</v>
      </c>
      <c r="C78" s="12">
        <v>1119.1099999999999</v>
      </c>
      <c r="D78" s="8" t="s">
        <v>2924</v>
      </c>
      <c r="E78" s="47">
        <v>42773</v>
      </c>
    </row>
    <row r="79" spans="1:5" x14ac:dyDescent="0.25">
      <c r="A79" s="7">
        <v>10038</v>
      </c>
      <c r="B79" s="8" t="s">
        <v>42</v>
      </c>
      <c r="C79" s="12">
        <v>0</v>
      </c>
      <c r="D79" s="8" t="s">
        <v>42</v>
      </c>
      <c r="E79" s="47">
        <v>42773</v>
      </c>
    </row>
    <row r="80" spans="1:5" x14ac:dyDescent="0.25">
      <c r="A80" s="7">
        <v>10039</v>
      </c>
      <c r="B80" s="28" t="s">
        <v>832</v>
      </c>
      <c r="C80" s="12">
        <v>20140</v>
      </c>
      <c r="D80" s="28" t="s">
        <v>2925</v>
      </c>
      <c r="E80" s="47">
        <v>42773</v>
      </c>
    </row>
    <row r="81" spans="1:5" x14ac:dyDescent="0.25">
      <c r="A81" s="7">
        <v>10040</v>
      </c>
      <c r="B81" s="28" t="s">
        <v>218</v>
      </c>
      <c r="C81" s="12">
        <v>8648</v>
      </c>
      <c r="D81" s="28" t="s">
        <v>2926</v>
      </c>
      <c r="E81" s="29">
        <v>42774</v>
      </c>
    </row>
    <row r="82" spans="1:5" x14ac:dyDescent="0.25">
      <c r="A82" s="7">
        <v>10041</v>
      </c>
      <c r="B82" s="28" t="s">
        <v>47</v>
      </c>
      <c r="C82" s="12">
        <v>180000</v>
      </c>
      <c r="D82" s="28" t="s">
        <v>2927</v>
      </c>
      <c r="E82" s="47">
        <v>42774</v>
      </c>
    </row>
    <row r="83" spans="1:5" x14ac:dyDescent="0.25">
      <c r="A83" s="7">
        <v>10042</v>
      </c>
      <c r="B83" s="28" t="s">
        <v>791</v>
      </c>
      <c r="C83" s="12">
        <v>4000</v>
      </c>
      <c r="D83" s="28" t="s">
        <v>2928</v>
      </c>
      <c r="E83" s="47">
        <v>42774</v>
      </c>
    </row>
    <row r="84" spans="1:5" x14ac:dyDescent="0.25">
      <c r="A84" s="7">
        <v>10043</v>
      </c>
      <c r="B84" s="28" t="s">
        <v>86</v>
      </c>
      <c r="C84" s="12">
        <v>10000</v>
      </c>
      <c r="D84" s="28" t="s">
        <v>2929</v>
      </c>
      <c r="E84" s="47">
        <v>42774</v>
      </c>
    </row>
    <row r="85" spans="1:5" x14ac:dyDescent="0.25">
      <c r="A85" s="7">
        <v>10044</v>
      </c>
      <c r="B85" s="28" t="s">
        <v>2930</v>
      </c>
      <c r="C85" s="12">
        <v>1416.48</v>
      </c>
      <c r="D85" s="28" t="s">
        <v>2931</v>
      </c>
      <c r="E85" s="47">
        <v>42774</v>
      </c>
    </row>
    <row r="86" spans="1:5" x14ac:dyDescent="0.25">
      <c r="A86" s="7">
        <v>10045</v>
      </c>
      <c r="B86" s="28" t="s">
        <v>143</v>
      </c>
      <c r="C86" s="12">
        <v>41910.199999999997</v>
      </c>
      <c r="D86" s="28" t="s">
        <v>2932</v>
      </c>
      <c r="E86" s="47">
        <v>42774</v>
      </c>
    </row>
    <row r="87" spans="1:5" x14ac:dyDescent="0.25">
      <c r="A87" s="7">
        <v>10046</v>
      </c>
      <c r="B87" s="28" t="s">
        <v>2933</v>
      </c>
      <c r="C87" s="12">
        <v>12157.73</v>
      </c>
      <c r="D87" s="28" t="s">
        <v>2934</v>
      </c>
      <c r="E87" s="47">
        <v>42774</v>
      </c>
    </row>
    <row r="88" spans="1:5" x14ac:dyDescent="0.25">
      <c r="A88" s="7">
        <v>10047</v>
      </c>
      <c r="B88" s="28" t="s">
        <v>42</v>
      </c>
      <c r="C88" s="31">
        <v>0</v>
      </c>
      <c r="D88" s="28" t="s">
        <v>42</v>
      </c>
      <c r="E88" s="47">
        <v>42774</v>
      </c>
    </row>
    <row r="89" spans="1:5" x14ac:dyDescent="0.25">
      <c r="A89" s="7">
        <v>10048</v>
      </c>
      <c r="B89" s="28" t="s">
        <v>662</v>
      </c>
      <c r="C89" s="12">
        <v>80157.88</v>
      </c>
      <c r="D89" s="28" t="s">
        <v>2935</v>
      </c>
      <c r="E89" s="47">
        <v>42774</v>
      </c>
    </row>
    <row r="90" spans="1:5" x14ac:dyDescent="0.25">
      <c r="A90" s="7">
        <v>10049</v>
      </c>
      <c r="B90" s="28" t="s">
        <v>2936</v>
      </c>
      <c r="C90" s="12">
        <v>11600</v>
      </c>
      <c r="D90" s="28" t="s">
        <v>2937</v>
      </c>
      <c r="E90" s="47">
        <v>42774</v>
      </c>
    </row>
    <row r="91" spans="1:5" x14ac:dyDescent="0.25">
      <c r="A91" s="7">
        <v>10050</v>
      </c>
      <c r="B91" s="28" t="s">
        <v>448</v>
      </c>
      <c r="C91" s="12">
        <v>2088</v>
      </c>
      <c r="D91" s="28" t="s">
        <v>2938</v>
      </c>
      <c r="E91" s="47">
        <v>42774</v>
      </c>
    </row>
    <row r="92" spans="1:5" x14ac:dyDescent="0.25">
      <c r="A92" s="7">
        <v>10051</v>
      </c>
      <c r="B92" s="28" t="s">
        <v>434</v>
      </c>
      <c r="C92" s="12">
        <v>48220.84</v>
      </c>
      <c r="D92" s="28" t="s">
        <v>2939</v>
      </c>
      <c r="E92" s="47">
        <v>42774</v>
      </c>
    </row>
    <row r="93" spans="1:5" x14ac:dyDescent="0.25">
      <c r="A93" s="7">
        <v>10052</v>
      </c>
      <c r="B93" s="28" t="s">
        <v>2940</v>
      </c>
      <c r="C93" s="12">
        <v>0</v>
      </c>
      <c r="D93" s="28" t="s">
        <v>42</v>
      </c>
      <c r="E93" s="47">
        <v>42774</v>
      </c>
    </row>
    <row r="94" spans="1:5" x14ac:dyDescent="0.25">
      <c r="A94" s="7">
        <v>10053</v>
      </c>
      <c r="B94" s="28" t="s">
        <v>959</v>
      </c>
      <c r="C94" s="12">
        <v>108496.65</v>
      </c>
      <c r="D94" s="28" t="s">
        <v>2941</v>
      </c>
      <c r="E94" s="47">
        <v>42774</v>
      </c>
    </row>
    <row r="95" spans="1:5" x14ac:dyDescent="0.25">
      <c r="A95" s="7">
        <v>10054</v>
      </c>
      <c r="B95" s="28" t="s">
        <v>2942</v>
      </c>
      <c r="C95" s="12">
        <v>19358.36</v>
      </c>
      <c r="D95" s="28" t="s">
        <v>2943</v>
      </c>
      <c r="E95" s="47">
        <v>42774</v>
      </c>
    </row>
    <row r="96" spans="1:5" x14ac:dyDescent="0.25">
      <c r="A96" s="7">
        <v>10055</v>
      </c>
      <c r="B96" s="28" t="s">
        <v>927</v>
      </c>
      <c r="C96" s="12">
        <v>40726.5</v>
      </c>
      <c r="D96" s="28" t="s">
        <v>2944</v>
      </c>
      <c r="E96" s="47">
        <v>42774</v>
      </c>
    </row>
    <row r="97" spans="1:5" x14ac:dyDescent="0.25">
      <c r="A97" s="7">
        <v>10056</v>
      </c>
      <c r="B97" s="28" t="s">
        <v>776</v>
      </c>
      <c r="C97" s="12">
        <v>36052.800000000003</v>
      </c>
      <c r="D97" s="28" t="s">
        <v>2945</v>
      </c>
      <c r="E97" s="47">
        <v>42774</v>
      </c>
    </row>
    <row r="98" spans="1:5" x14ac:dyDescent="0.25">
      <c r="A98" s="7">
        <v>10057</v>
      </c>
      <c r="B98" s="28" t="s">
        <v>439</v>
      </c>
      <c r="C98" s="12">
        <v>9925.5400000000009</v>
      </c>
      <c r="D98" s="28" t="s">
        <v>2946</v>
      </c>
      <c r="E98" s="47">
        <v>42774</v>
      </c>
    </row>
    <row r="99" spans="1:5" x14ac:dyDescent="0.25">
      <c r="A99" s="7">
        <v>10058</v>
      </c>
      <c r="B99" s="28" t="s">
        <v>56</v>
      </c>
      <c r="C99" s="12">
        <v>64658.400000000001</v>
      </c>
      <c r="D99" s="28" t="s">
        <v>2947</v>
      </c>
      <c r="E99" s="47">
        <v>42774</v>
      </c>
    </row>
    <row r="100" spans="1:5" x14ac:dyDescent="0.25">
      <c r="A100" s="7">
        <v>10059</v>
      </c>
      <c r="B100" s="28" t="s">
        <v>521</v>
      </c>
      <c r="C100" s="12">
        <v>102000</v>
      </c>
      <c r="D100" s="28" t="s">
        <v>2948</v>
      </c>
      <c r="E100" s="47">
        <v>42774</v>
      </c>
    </row>
    <row r="101" spans="1:5" x14ac:dyDescent="0.25">
      <c r="A101" s="7">
        <v>10060</v>
      </c>
      <c r="B101" s="28" t="s">
        <v>779</v>
      </c>
      <c r="C101" s="12">
        <v>40990.32</v>
      </c>
      <c r="D101" s="28" t="s">
        <v>2949</v>
      </c>
      <c r="E101" s="47">
        <v>42774</v>
      </c>
    </row>
    <row r="102" spans="1:5" x14ac:dyDescent="0.25">
      <c r="A102" s="7">
        <v>10061</v>
      </c>
      <c r="B102" s="28" t="s">
        <v>42</v>
      </c>
      <c r="C102" s="14">
        <v>0</v>
      </c>
      <c r="D102" s="28" t="s">
        <v>42</v>
      </c>
      <c r="E102" s="47">
        <v>42774</v>
      </c>
    </row>
    <row r="103" spans="1:5" x14ac:dyDescent="0.25">
      <c r="A103" s="7">
        <v>10062</v>
      </c>
      <c r="B103" s="28" t="s">
        <v>714</v>
      </c>
      <c r="C103" s="12">
        <v>47965</v>
      </c>
      <c r="D103" s="28" t="s">
        <v>2950</v>
      </c>
      <c r="E103" s="47">
        <v>42774</v>
      </c>
    </row>
    <row r="104" spans="1:5" x14ac:dyDescent="0.25">
      <c r="A104" s="7">
        <v>10063</v>
      </c>
      <c r="B104" s="28" t="s">
        <v>780</v>
      </c>
      <c r="C104" s="12">
        <v>27959.83</v>
      </c>
      <c r="D104" s="28" t="s">
        <v>2951</v>
      </c>
      <c r="E104" s="47">
        <v>42774</v>
      </c>
    </row>
    <row r="105" spans="1:5" x14ac:dyDescent="0.25">
      <c r="A105" s="7">
        <v>10064</v>
      </c>
      <c r="B105" s="28" t="s">
        <v>570</v>
      </c>
      <c r="C105" s="12">
        <v>24998</v>
      </c>
      <c r="D105" s="28" t="s">
        <v>2952</v>
      </c>
      <c r="E105" s="47">
        <v>42774</v>
      </c>
    </row>
    <row r="106" spans="1:5" x14ac:dyDescent="0.25">
      <c r="A106" s="7">
        <v>10065</v>
      </c>
      <c r="B106" s="8" t="s">
        <v>1028</v>
      </c>
      <c r="C106" s="12">
        <v>3180</v>
      </c>
      <c r="D106" s="8" t="s">
        <v>2953</v>
      </c>
      <c r="E106" s="47">
        <v>42774</v>
      </c>
    </row>
    <row r="107" spans="1:5" x14ac:dyDescent="0.25">
      <c r="A107" s="7">
        <v>10066</v>
      </c>
      <c r="B107" s="8" t="s">
        <v>959</v>
      </c>
      <c r="C107" s="12">
        <v>40186.49</v>
      </c>
      <c r="D107" s="8" t="s">
        <v>2954</v>
      </c>
      <c r="E107" s="29">
        <v>42775</v>
      </c>
    </row>
    <row r="108" spans="1:5" x14ac:dyDescent="0.25">
      <c r="A108" s="7">
        <v>10067</v>
      </c>
      <c r="B108" s="28" t="s">
        <v>790</v>
      </c>
      <c r="C108" s="12">
        <v>14357.89</v>
      </c>
      <c r="D108" s="28" t="s">
        <v>2955</v>
      </c>
      <c r="E108" s="47">
        <v>42775</v>
      </c>
    </row>
    <row r="109" spans="1:5" x14ac:dyDescent="0.25">
      <c r="A109" s="7">
        <v>10068</v>
      </c>
      <c r="B109" s="28" t="s">
        <v>790</v>
      </c>
      <c r="C109" s="12">
        <v>11000</v>
      </c>
      <c r="D109" s="28" t="s">
        <v>2956</v>
      </c>
      <c r="E109" s="47">
        <v>42775</v>
      </c>
    </row>
    <row r="110" spans="1:5" x14ac:dyDescent="0.25">
      <c r="A110" s="7">
        <v>10069</v>
      </c>
      <c r="B110" s="28" t="s">
        <v>990</v>
      </c>
      <c r="C110" s="12">
        <v>67000</v>
      </c>
      <c r="D110" s="28" t="s">
        <v>2957</v>
      </c>
      <c r="E110" s="47">
        <v>42775</v>
      </c>
    </row>
    <row r="111" spans="1:5" x14ac:dyDescent="0.25">
      <c r="A111" s="7">
        <v>10070</v>
      </c>
      <c r="B111" s="28" t="s">
        <v>2958</v>
      </c>
      <c r="C111" s="12">
        <v>4869.0600000000004</v>
      </c>
      <c r="D111" s="28" t="s">
        <v>2959</v>
      </c>
      <c r="E111" s="47">
        <v>42775</v>
      </c>
    </row>
    <row r="112" spans="1:5" x14ac:dyDescent="0.25">
      <c r="A112" s="7">
        <v>10071</v>
      </c>
      <c r="B112" s="28" t="s">
        <v>2960</v>
      </c>
      <c r="C112" s="12">
        <v>17725.45</v>
      </c>
      <c r="D112" s="28" t="s">
        <v>2961</v>
      </c>
      <c r="E112" s="47">
        <v>42775</v>
      </c>
    </row>
    <row r="113" spans="1:5" x14ac:dyDescent="0.25">
      <c r="A113" s="7">
        <v>10072</v>
      </c>
      <c r="B113" s="28" t="s">
        <v>992</v>
      </c>
      <c r="C113" s="12">
        <v>36076</v>
      </c>
      <c r="D113" s="28" t="s">
        <v>2962</v>
      </c>
      <c r="E113" s="47">
        <v>42775</v>
      </c>
    </row>
    <row r="114" spans="1:5" x14ac:dyDescent="0.25">
      <c r="A114" s="7">
        <v>10073</v>
      </c>
      <c r="B114" s="28" t="s">
        <v>963</v>
      </c>
      <c r="C114" s="12">
        <v>23333.5</v>
      </c>
      <c r="D114" s="28" t="s">
        <v>2963</v>
      </c>
      <c r="E114" s="47">
        <v>42775</v>
      </c>
    </row>
    <row r="115" spans="1:5" x14ac:dyDescent="0.25">
      <c r="A115" s="7">
        <v>10074</v>
      </c>
      <c r="B115" s="8" t="s">
        <v>2964</v>
      </c>
      <c r="C115" s="12">
        <v>73080</v>
      </c>
      <c r="D115" s="8" t="s">
        <v>2965</v>
      </c>
      <c r="E115" s="47">
        <v>42775</v>
      </c>
    </row>
    <row r="116" spans="1:5" x14ac:dyDescent="0.25">
      <c r="A116" s="7">
        <v>10075</v>
      </c>
      <c r="B116" s="8" t="s">
        <v>809</v>
      </c>
      <c r="C116" s="12">
        <v>1000</v>
      </c>
      <c r="D116" s="8" t="s">
        <v>2924</v>
      </c>
      <c r="E116" s="29">
        <v>42776</v>
      </c>
    </row>
    <row r="117" spans="1:5" x14ac:dyDescent="0.25">
      <c r="A117" s="7">
        <v>10076</v>
      </c>
      <c r="B117" s="8" t="s">
        <v>9</v>
      </c>
      <c r="C117" s="12">
        <v>1384.65</v>
      </c>
      <c r="D117" s="8" t="s">
        <v>2924</v>
      </c>
      <c r="E117" s="47">
        <v>42776</v>
      </c>
    </row>
    <row r="118" spans="1:5" x14ac:dyDescent="0.25">
      <c r="A118" s="7">
        <v>10077</v>
      </c>
      <c r="B118" s="28" t="s">
        <v>2966</v>
      </c>
      <c r="C118" s="12">
        <v>950977.33</v>
      </c>
      <c r="D118" s="28" t="s">
        <v>2967</v>
      </c>
      <c r="E118" s="47">
        <v>42776</v>
      </c>
    </row>
    <row r="119" spans="1:5" x14ac:dyDescent="0.25">
      <c r="A119" s="7">
        <v>10078</v>
      </c>
      <c r="B119" s="28" t="s">
        <v>42</v>
      </c>
      <c r="C119" s="12">
        <v>0</v>
      </c>
      <c r="D119" s="28" t="s">
        <v>42</v>
      </c>
      <c r="E119" s="47">
        <v>42776</v>
      </c>
    </row>
    <row r="120" spans="1:5" x14ac:dyDescent="0.25">
      <c r="A120" s="7">
        <v>10079</v>
      </c>
      <c r="B120" s="28" t="s">
        <v>830</v>
      </c>
      <c r="C120" s="12">
        <v>90000</v>
      </c>
      <c r="D120" s="28" t="s">
        <v>2968</v>
      </c>
      <c r="E120" s="29">
        <v>42779</v>
      </c>
    </row>
    <row r="121" spans="1:5" x14ac:dyDescent="0.25">
      <c r="A121" s="7">
        <v>10080</v>
      </c>
      <c r="B121" s="28" t="s">
        <v>989</v>
      </c>
      <c r="C121" s="12">
        <v>31293.75</v>
      </c>
      <c r="D121" s="28" t="s">
        <v>2969</v>
      </c>
      <c r="E121" s="47">
        <v>42779</v>
      </c>
    </row>
    <row r="122" spans="1:5" x14ac:dyDescent="0.25">
      <c r="A122" s="7">
        <v>10081</v>
      </c>
      <c r="B122" s="44" t="s">
        <v>2970</v>
      </c>
      <c r="C122" s="12">
        <v>29298.6</v>
      </c>
      <c r="D122" s="28" t="s">
        <v>2971</v>
      </c>
      <c r="E122" s="47">
        <v>42779</v>
      </c>
    </row>
    <row r="123" spans="1:5" x14ac:dyDescent="0.25">
      <c r="A123" s="7">
        <v>10082</v>
      </c>
      <c r="B123" s="44" t="s">
        <v>403</v>
      </c>
      <c r="C123" s="12">
        <v>7969.6</v>
      </c>
      <c r="D123" s="28" t="s">
        <v>2972</v>
      </c>
      <c r="E123" s="47">
        <v>42779</v>
      </c>
    </row>
    <row r="124" spans="1:5" x14ac:dyDescent="0.25">
      <c r="A124" s="7">
        <v>10083</v>
      </c>
      <c r="B124" s="44" t="s">
        <v>7</v>
      </c>
      <c r="C124" s="12">
        <v>6828</v>
      </c>
      <c r="D124" s="28" t="s">
        <v>2973</v>
      </c>
      <c r="E124" s="47">
        <v>42779</v>
      </c>
    </row>
    <row r="125" spans="1:5" x14ac:dyDescent="0.25">
      <c r="A125" s="7">
        <v>10084</v>
      </c>
      <c r="B125" s="44" t="s">
        <v>579</v>
      </c>
      <c r="C125" s="12">
        <v>55772.6</v>
      </c>
      <c r="D125" s="28" t="s">
        <v>2974</v>
      </c>
      <c r="E125" s="47">
        <v>42779</v>
      </c>
    </row>
    <row r="126" spans="1:5" x14ac:dyDescent="0.25">
      <c r="A126" s="7">
        <v>10085</v>
      </c>
      <c r="B126" s="44" t="s">
        <v>42</v>
      </c>
      <c r="C126" s="31">
        <v>0</v>
      </c>
      <c r="D126" s="28" t="s">
        <v>42</v>
      </c>
      <c r="E126" s="29">
        <v>42780</v>
      </c>
    </row>
    <row r="127" spans="1:5" x14ac:dyDescent="0.25">
      <c r="A127" s="7">
        <v>10086</v>
      </c>
      <c r="B127" s="44" t="s">
        <v>147</v>
      </c>
      <c r="C127" s="12">
        <v>4872</v>
      </c>
      <c r="D127" s="28" t="s">
        <v>2975</v>
      </c>
      <c r="E127" s="47">
        <v>42780</v>
      </c>
    </row>
    <row r="128" spans="1:5" x14ac:dyDescent="0.25">
      <c r="A128" s="7">
        <v>10087</v>
      </c>
      <c r="B128" s="44" t="s">
        <v>445</v>
      </c>
      <c r="C128" s="12">
        <v>3461</v>
      </c>
      <c r="D128" s="28" t="s">
        <v>2976</v>
      </c>
      <c r="E128" s="47">
        <v>42780</v>
      </c>
    </row>
    <row r="129" spans="1:5" x14ac:dyDescent="0.25">
      <c r="A129" s="7">
        <v>10088</v>
      </c>
      <c r="B129" s="44" t="s">
        <v>42</v>
      </c>
      <c r="C129" s="12">
        <v>0</v>
      </c>
      <c r="D129" s="28" t="s">
        <v>42</v>
      </c>
      <c r="E129" s="47">
        <v>42780</v>
      </c>
    </row>
    <row r="130" spans="1:5" x14ac:dyDescent="0.25">
      <c r="A130" s="7">
        <v>10089</v>
      </c>
      <c r="B130" s="44" t="s">
        <v>42</v>
      </c>
      <c r="C130" s="31">
        <v>0</v>
      </c>
      <c r="D130" s="28" t="s">
        <v>42</v>
      </c>
      <c r="E130" s="47">
        <v>42780</v>
      </c>
    </row>
    <row r="131" spans="1:5" x14ac:dyDescent="0.25">
      <c r="A131" s="7">
        <v>10090</v>
      </c>
      <c r="B131" s="44" t="s">
        <v>42</v>
      </c>
      <c r="C131" s="31">
        <v>0</v>
      </c>
      <c r="D131" s="28" t="s">
        <v>42</v>
      </c>
      <c r="E131" s="47">
        <v>42780</v>
      </c>
    </row>
    <row r="132" spans="1:5" x14ac:dyDescent="0.25">
      <c r="A132" s="7">
        <v>10091</v>
      </c>
      <c r="B132" s="44" t="s">
        <v>97</v>
      </c>
      <c r="C132" s="12">
        <v>5659</v>
      </c>
      <c r="D132" s="28" t="s">
        <v>2977</v>
      </c>
      <c r="E132" s="47">
        <v>42780</v>
      </c>
    </row>
    <row r="133" spans="1:5" x14ac:dyDescent="0.25">
      <c r="A133" s="7">
        <v>10092</v>
      </c>
      <c r="B133" s="44" t="s">
        <v>42</v>
      </c>
      <c r="C133" s="31">
        <v>0</v>
      </c>
      <c r="D133" s="28" t="s">
        <v>42</v>
      </c>
      <c r="E133" s="47">
        <v>42780</v>
      </c>
    </row>
    <row r="134" spans="1:5" x14ac:dyDescent="0.25">
      <c r="A134" s="7">
        <v>10093</v>
      </c>
      <c r="B134" s="44" t="s">
        <v>130</v>
      </c>
      <c r="C134" s="12">
        <v>4454</v>
      </c>
      <c r="D134" s="28" t="s">
        <v>2978</v>
      </c>
      <c r="E134" s="47">
        <v>42780</v>
      </c>
    </row>
    <row r="135" spans="1:5" x14ac:dyDescent="0.25">
      <c r="A135" s="7">
        <v>10094</v>
      </c>
      <c r="B135" s="44" t="s">
        <v>1406</v>
      </c>
      <c r="C135" s="12">
        <v>2983</v>
      </c>
      <c r="D135" s="28" t="s">
        <v>2979</v>
      </c>
      <c r="E135" s="47">
        <v>42780</v>
      </c>
    </row>
    <row r="136" spans="1:5" x14ac:dyDescent="0.25">
      <c r="A136" s="7">
        <v>10095</v>
      </c>
      <c r="B136" s="44" t="s">
        <v>42</v>
      </c>
      <c r="C136" s="31">
        <v>0</v>
      </c>
      <c r="D136" s="28" t="s">
        <v>42</v>
      </c>
      <c r="E136" s="47">
        <v>42780</v>
      </c>
    </row>
    <row r="137" spans="1:5" x14ac:dyDescent="0.25">
      <c r="A137" s="7">
        <v>10096</v>
      </c>
      <c r="B137" s="44" t="s">
        <v>729</v>
      </c>
      <c r="C137" s="12">
        <v>4944</v>
      </c>
      <c r="D137" s="28" t="s">
        <v>2980</v>
      </c>
      <c r="E137" s="47">
        <v>42780</v>
      </c>
    </row>
    <row r="138" spans="1:5" x14ac:dyDescent="0.25">
      <c r="A138" s="7">
        <v>10097</v>
      </c>
      <c r="B138" s="44" t="s">
        <v>1516</v>
      </c>
      <c r="C138" s="12">
        <v>4676</v>
      </c>
      <c r="D138" s="28" t="s">
        <v>2981</v>
      </c>
      <c r="E138" s="47">
        <v>42780</v>
      </c>
    </row>
    <row r="139" spans="1:5" x14ac:dyDescent="0.25">
      <c r="A139" s="7">
        <v>10098</v>
      </c>
      <c r="B139" s="44" t="s">
        <v>1518</v>
      </c>
      <c r="C139" s="12">
        <v>3441</v>
      </c>
      <c r="D139" s="28" t="s">
        <v>2982</v>
      </c>
      <c r="E139" s="47">
        <v>42780</v>
      </c>
    </row>
    <row r="140" spans="1:5" x14ac:dyDescent="0.25">
      <c r="A140" s="7">
        <v>10099</v>
      </c>
      <c r="B140" s="44" t="s">
        <v>1533</v>
      </c>
      <c r="C140" s="12">
        <v>5737</v>
      </c>
      <c r="D140" s="28" t="s">
        <v>2983</v>
      </c>
      <c r="E140" s="47">
        <v>42780</v>
      </c>
    </row>
    <row r="141" spans="1:5" x14ac:dyDescent="0.25">
      <c r="A141" s="7">
        <v>10100</v>
      </c>
      <c r="B141" s="44" t="s">
        <v>42</v>
      </c>
      <c r="C141" s="12">
        <v>0</v>
      </c>
      <c r="D141" s="28" t="s">
        <v>42</v>
      </c>
      <c r="E141" s="47">
        <v>42780</v>
      </c>
    </row>
    <row r="142" spans="1:5" x14ac:dyDescent="0.25">
      <c r="A142" s="7">
        <v>10101</v>
      </c>
      <c r="B142" s="44" t="s">
        <v>203</v>
      </c>
      <c r="C142" s="12">
        <v>5688</v>
      </c>
      <c r="D142" s="28" t="s">
        <v>2984</v>
      </c>
      <c r="E142" s="47">
        <v>42780</v>
      </c>
    </row>
    <row r="143" spans="1:5" x14ac:dyDescent="0.25">
      <c r="A143" s="7">
        <v>10102</v>
      </c>
      <c r="B143" s="44" t="s">
        <v>42</v>
      </c>
      <c r="C143" s="31">
        <v>0</v>
      </c>
      <c r="D143" s="28" t="s">
        <v>42</v>
      </c>
      <c r="E143" s="47">
        <v>42780</v>
      </c>
    </row>
    <row r="144" spans="1:5" x14ac:dyDescent="0.25">
      <c r="A144" s="7">
        <v>10103</v>
      </c>
      <c r="B144" s="44" t="s">
        <v>237</v>
      </c>
      <c r="C144" s="12">
        <v>5543</v>
      </c>
      <c r="D144" s="28" t="s">
        <v>2985</v>
      </c>
      <c r="E144" s="47">
        <v>42780</v>
      </c>
    </row>
    <row r="145" spans="1:5" x14ac:dyDescent="0.25">
      <c r="A145" s="7">
        <v>10104</v>
      </c>
      <c r="B145" s="44" t="s">
        <v>42</v>
      </c>
      <c r="C145" s="31">
        <v>0</v>
      </c>
      <c r="D145" s="28" t="s">
        <v>42</v>
      </c>
      <c r="E145" s="47">
        <v>42780</v>
      </c>
    </row>
    <row r="146" spans="1:5" x14ac:dyDescent="0.25">
      <c r="A146" s="7">
        <v>10105</v>
      </c>
      <c r="B146" s="44" t="s">
        <v>42</v>
      </c>
      <c r="C146" s="31">
        <v>0</v>
      </c>
      <c r="D146" s="28" t="s">
        <v>42</v>
      </c>
      <c r="E146" s="47">
        <v>42780</v>
      </c>
    </row>
    <row r="147" spans="1:5" x14ac:dyDescent="0.25">
      <c r="A147" s="7">
        <v>10106</v>
      </c>
      <c r="B147" s="44" t="s">
        <v>42</v>
      </c>
      <c r="C147" s="31">
        <v>0</v>
      </c>
      <c r="D147" s="28" t="s">
        <v>42</v>
      </c>
      <c r="E147" s="47">
        <v>42780</v>
      </c>
    </row>
    <row r="148" spans="1:5" x14ac:dyDescent="0.25">
      <c r="A148" s="7">
        <v>10107</v>
      </c>
      <c r="B148" s="44" t="s">
        <v>552</v>
      </c>
      <c r="C148" s="12">
        <v>2493</v>
      </c>
      <c r="D148" s="28" t="s">
        <v>2986</v>
      </c>
      <c r="E148" s="47">
        <v>42780</v>
      </c>
    </row>
    <row r="149" spans="1:5" x14ac:dyDescent="0.25">
      <c r="A149" s="7">
        <v>10108</v>
      </c>
      <c r="B149" s="44" t="s">
        <v>604</v>
      </c>
      <c r="C149" s="12">
        <v>3651</v>
      </c>
      <c r="D149" s="28" t="s">
        <v>2987</v>
      </c>
      <c r="E149" s="47">
        <v>42780</v>
      </c>
    </row>
    <row r="150" spans="1:5" x14ac:dyDescent="0.25">
      <c r="A150" s="7">
        <v>10109</v>
      </c>
      <c r="B150" s="44" t="s">
        <v>782</v>
      </c>
      <c r="C150" s="12">
        <v>4756</v>
      </c>
      <c r="D150" s="28" t="s">
        <v>2988</v>
      </c>
      <c r="E150" s="47">
        <v>42780</v>
      </c>
    </row>
    <row r="151" spans="1:5" x14ac:dyDescent="0.25">
      <c r="A151" s="7">
        <v>10110</v>
      </c>
      <c r="B151" s="44" t="s">
        <v>42</v>
      </c>
      <c r="C151" s="31">
        <v>0</v>
      </c>
      <c r="D151" s="28" t="s">
        <v>42</v>
      </c>
      <c r="E151" s="47">
        <v>42780</v>
      </c>
    </row>
    <row r="152" spans="1:5" x14ac:dyDescent="0.25">
      <c r="A152" s="7">
        <v>10111</v>
      </c>
      <c r="B152" s="44" t="s">
        <v>1005</v>
      </c>
      <c r="C152" s="12">
        <v>5501</v>
      </c>
      <c r="D152" s="28" t="s">
        <v>2989</v>
      </c>
      <c r="E152" s="47">
        <v>42780</v>
      </c>
    </row>
    <row r="153" spans="1:5" x14ac:dyDescent="0.25">
      <c r="A153" s="7">
        <v>10112</v>
      </c>
      <c r="B153" s="44" t="s">
        <v>42</v>
      </c>
      <c r="C153" s="12">
        <v>0</v>
      </c>
      <c r="D153" s="28" t="s">
        <v>42</v>
      </c>
      <c r="E153" s="47">
        <v>42780</v>
      </c>
    </row>
    <row r="154" spans="1:5" x14ac:dyDescent="0.25">
      <c r="A154" s="7">
        <v>10113</v>
      </c>
      <c r="B154" s="44" t="s">
        <v>42</v>
      </c>
      <c r="C154" s="31">
        <v>0</v>
      </c>
      <c r="D154" s="28" t="s">
        <v>42</v>
      </c>
      <c r="E154" s="47">
        <v>42780</v>
      </c>
    </row>
    <row r="155" spans="1:5" x14ac:dyDescent="0.25">
      <c r="A155" s="7">
        <v>10114</v>
      </c>
      <c r="B155" s="44" t="s">
        <v>1921</v>
      </c>
      <c r="C155" s="12">
        <v>4850</v>
      </c>
      <c r="D155" s="28" t="s">
        <v>2990</v>
      </c>
      <c r="E155" s="47">
        <v>42780</v>
      </c>
    </row>
    <row r="156" spans="1:5" x14ac:dyDescent="0.25">
      <c r="A156" s="7">
        <v>10115</v>
      </c>
      <c r="B156" s="44" t="s">
        <v>2991</v>
      </c>
      <c r="C156" s="12">
        <v>8955</v>
      </c>
      <c r="D156" s="28" t="s">
        <v>2992</v>
      </c>
      <c r="E156" s="47">
        <v>42780</v>
      </c>
    </row>
    <row r="157" spans="1:5" x14ac:dyDescent="0.25">
      <c r="A157" s="7">
        <v>10116</v>
      </c>
      <c r="B157" s="44" t="s">
        <v>2993</v>
      </c>
      <c r="C157" s="12">
        <v>8955</v>
      </c>
      <c r="D157" s="28" t="s">
        <v>2994</v>
      </c>
      <c r="E157" s="47">
        <v>42780</v>
      </c>
    </row>
    <row r="158" spans="1:5" x14ac:dyDescent="0.25">
      <c r="A158" s="7">
        <v>10117</v>
      </c>
      <c r="B158" s="44" t="s">
        <v>2995</v>
      </c>
      <c r="C158" s="12">
        <v>7718</v>
      </c>
      <c r="D158" s="28" t="s">
        <v>2996</v>
      </c>
      <c r="E158" s="47">
        <v>42780</v>
      </c>
    </row>
    <row r="159" spans="1:5" x14ac:dyDescent="0.25">
      <c r="A159" s="7">
        <v>10118</v>
      </c>
      <c r="B159" s="44" t="s">
        <v>962</v>
      </c>
      <c r="C159" s="12">
        <v>2493</v>
      </c>
      <c r="D159" s="28" t="s">
        <v>2997</v>
      </c>
      <c r="E159" s="47">
        <v>42780</v>
      </c>
    </row>
    <row r="160" spans="1:5" x14ac:dyDescent="0.25">
      <c r="A160" s="7">
        <v>10119</v>
      </c>
      <c r="B160" s="44" t="s">
        <v>2998</v>
      </c>
      <c r="C160" s="12">
        <v>8955</v>
      </c>
      <c r="D160" s="28" t="s">
        <v>2999</v>
      </c>
      <c r="E160" s="47">
        <v>42780</v>
      </c>
    </row>
    <row r="161" spans="1:5" x14ac:dyDescent="0.25">
      <c r="A161" s="7">
        <v>10120</v>
      </c>
      <c r="B161" s="44" t="s">
        <v>3000</v>
      </c>
      <c r="C161" s="12">
        <v>8955</v>
      </c>
      <c r="D161" s="28" t="s">
        <v>3001</v>
      </c>
      <c r="E161" s="47">
        <v>42780</v>
      </c>
    </row>
    <row r="162" spans="1:5" x14ac:dyDescent="0.25">
      <c r="A162" s="7">
        <v>10121</v>
      </c>
      <c r="B162" s="44" t="s">
        <v>3002</v>
      </c>
      <c r="C162" s="12">
        <v>8955</v>
      </c>
      <c r="D162" s="28" t="s">
        <v>3003</v>
      </c>
      <c r="E162" s="47">
        <v>42780</v>
      </c>
    </row>
    <row r="163" spans="1:5" x14ac:dyDescent="0.25">
      <c r="A163" s="7">
        <v>10122</v>
      </c>
      <c r="B163" s="44" t="s">
        <v>3004</v>
      </c>
      <c r="C163" s="12">
        <v>8955</v>
      </c>
      <c r="D163" s="28" t="s">
        <v>3005</v>
      </c>
      <c r="E163" s="47">
        <v>42780</v>
      </c>
    </row>
    <row r="164" spans="1:5" x14ac:dyDescent="0.25">
      <c r="A164" s="7">
        <v>10123</v>
      </c>
      <c r="B164" s="44" t="s">
        <v>3006</v>
      </c>
      <c r="C164" s="12">
        <v>8955</v>
      </c>
      <c r="D164" s="28" t="s">
        <v>3007</v>
      </c>
      <c r="E164" s="47">
        <v>42780</v>
      </c>
    </row>
    <row r="165" spans="1:5" x14ac:dyDescent="0.25">
      <c r="A165" s="7">
        <v>10124</v>
      </c>
      <c r="B165" s="44" t="s">
        <v>3008</v>
      </c>
      <c r="C165" s="12">
        <v>8955</v>
      </c>
      <c r="D165" s="28" t="s">
        <v>3009</v>
      </c>
      <c r="E165" s="47">
        <v>42780</v>
      </c>
    </row>
    <row r="166" spans="1:5" x14ac:dyDescent="0.25">
      <c r="A166" s="7">
        <v>10125</v>
      </c>
      <c r="B166" s="44" t="s">
        <v>3010</v>
      </c>
      <c r="C166" s="12">
        <v>8955</v>
      </c>
      <c r="D166" s="28" t="s">
        <v>3011</v>
      </c>
      <c r="E166" s="47">
        <v>42780</v>
      </c>
    </row>
    <row r="167" spans="1:5" x14ac:dyDescent="0.25">
      <c r="A167" s="7">
        <v>10126</v>
      </c>
      <c r="B167" s="44" t="s">
        <v>3012</v>
      </c>
      <c r="C167" s="12">
        <v>8955</v>
      </c>
      <c r="D167" s="28" t="s">
        <v>3013</v>
      </c>
      <c r="E167" s="47">
        <v>42780</v>
      </c>
    </row>
    <row r="168" spans="1:5" x14ac:dyDescent="0.25">
      <c r="A168" s="7">
        <v>10127</v>
      </c>
      <c r="B168" s="44" t="s">
        <v>3014</v>
      </c>
      <c r="C168" s="12">
        <v>8955</v>
      </c>
      <c r="D168" s="28" t="s">
        <v>3015</v>
      </c>
      <c r="E168" s="47">
        <v>42780</v>
      </c>
    </row>
    <row r="169" spans="1:5" x14ac:dyDescent="0.25">
      <c r="A169" s="7">
        <v>10128</v>
      </c>
      <c r="B169" s="44" t="s">
        <v>3016</v>
      </c>
      <c r="C169" s="12">
        <v>8955</v>
      </c>
      <c r="D169" s="28" t="s">
        <v>3017</v>
      </c>
      <c r="E169" s="47">
        <v>42780</v>
      </c>
    </row>
    <row r="170" spans="1:5" x14ac:dyDescent="0.25">
      <c r="A170" s="7">
        <v>10129</v>
      </c>
      <c r="B170" s="44" t="s">
        <v>3018</v>
      </c>
      <c r="C170" s="12">
        <v>8955</v>
      </c>
      <c r="D170" s="28" t="s">
        <v>3019</v>
      </c>
      <c r="E170" s="47">
        <v>42780</v>
      </c>
    </row>
    <row r="171" spans="1:5" x14ac:dyDescent="0.25">
      <c r="A171" s="7">
        <v>10130</v>
      </c>
      <c r="B171" s="44" t="s">
        <v>3020</v>
      </c>
      <c r="C171" s="12">
        <v>8955</v>
      </c>
      <c r="D171" s="28" t="s">
        <v>3021</v>
      </c>
      <c r="E171" s="47">
        <v>42780</v>
      </c>
    </row>
    <row r="172" spans="1:5" x14ac:dyDescent="0.25">
      <c r="A172" s="7">
        <v>10131</v>
      </c>
      <c r="B172" s="44" t="s">
        <v>3022</v>
      </c>
      <c r="C172" s="12">
        <v>8955</v>
      </c>
      <c r="D172" s="28" t="s">
        <v>3023</v>
      </c>
      <c r="E172" s="47">
        <v>42780</v>
      </c>
    </row>
    <row r="173" spans="1:5" x14ac:dyDescent="0.25">
      <c r="A173" s="7">
        <v>10132</v>
      </c>
      <c r="B173" s="44" t="s">
        <v>3024</v>
      </c>
      <c r="C173" s="12">
        <v>8955</v>
      </c>
      <c r="D173" s="28" t="s">
        <v>3025</v>
      </c>
      <c r="E173" s="47">
        <v>42780</v>
      </c>
    </row>
    <row r="174" spans="1:5" x14ac:dyDescent="0.25">
      <c r="A174" s="7">
        <v>10133</v>
      </c>
      <c r="B174" s="44" t="s">
        <v>3026</v>
      </c>
      <c r="C174" s="12">
        <v>8955</v>
      </c>
      <c r="D174" s="28" t="s">
        <v>3027</v>
      </c>
      <c r="E174" s="47">
        <v>42780</v>
      </c>
    </row>
    <row r="175" spans="1:5" x14ac:dyDescent="0.25">
      <c r="A175" s="7">
        <v>10134</v>
      </c>
      <c r="B175" s="44" t="s">
        <v>3028</v>
      </c>
      <c r="C175" s="12">
        <v>8955</v>
      </c>
      <c r="D175" s="28" t="s">
        <v>3029</v>
      </c>
      <c r="E175" s="47">
        <v>42780</v>
      </c>
    </row>
    <row r="176" spans="1:5" x14ac:dyDescent="0.25">
      <c r="A176" s="7">
        <v>10135</v>
      </c>
      <c r="B176" s="44" t="s">
        <v>3030</v>
      </c>
      <c r="C176" s="12">
        <v>8955</v>
      </c>
      <c r="D176" s="28" t="s">
        <v>3031</v>
      </c>
      <c r="E176" s="47">
        <v>42780</v>
      </c>
    </row>
    <row r="177" spans="1:5" x14ac:dyDescent="0.25">
      <c r="A177" s="7">
        <v>10136</v>
      </c>
      <c r="B177" s="44" t="s">
        <v>3032</v>
      </c>
      <c r="C177" s="12">
        <v>8955</v>
      </c>
      <c r="D177" s="28" t="s">
        <v>3033</v>
      </c>
      <c r="E177" s="47">
        <v>42780</v>
      </c>
    </row>
    <row r="178" spans="1:5" x14ac:dyDescent="0.25">
      <c r="A178" s="7">
        <v>10137</v>
      </c>
      <c r="B178" s="44" t="s">
        <v>3034</v>
      </c>
      <c r="C178" s="12">
        <v>8955</v>
      </c>
      <c r="D178" s="28" t="s">
        <v>3035</v>
      </c>
      <c r="E178" s="47">
        <v>42780</v>
      </c>
    </row>
    <row r="179" spans="1:5" x14ac:dyDescent="0.25">
      <c r="A179" s="7">
        <v>10138</v>
      </c>
      <c r="B179" s="44" t="s">
        <v>3036</v>
      </c>
      <c r="C179" s="12">
        <v>8955</v>
      </c>
      <c r="D179" s="28" t="s">
        <v>3037</v>
      </c>
      <c r="E179" s="47">
        <v>42780</v>
      </c>
    </row>
    <row r="180" spans="1:5" x14ac:dyDescent="0.25">
      <c r="A180" s="7">
        <v>10139</v>
      </c>
      <c r="B180" s="44" t="s">
        <v>3038</v>
      </c>
      <c r="C180" s="12">
        <v>8955</v>
      </c>
      <c r="D180" s="28" t="s">
        <v>3039</v>
      </c>
      <c r="E180" s="47">
        <v>42780</v>
      </c>
    </row>
    <row r="181" spans="1:5" x14ac:dyDescent="0.25">
      <c r="A181" s="7">
        <v>10140</v>
      </c>
      <c r="B181" s="44" t="s">
        <v>3040</v>
      </c>
      <c r="C181" s="12">
        <v>8955</v>
      </c>
      <c r="D181" s="28" t="s">
        <v>3041</v>
      </c>
      <c r="E181" s="47">
        <v>42780</v>
      </c>
    </row>
    <row r="182" spans="1:5" x14ac:dyDescent="0.25">
      <c r="A182" s="7">
        <v>10141</v>
      </c>
      <c r="B182" s="44" t="s">
        <v>3042</v>
      </c>
      <c r="C182" s="12">
        <v>8955</v>
      </c>
      <c r="D182" s="28" t="s">
        <v>3043</v>
      </c>
      <c r="E182" s="47">
        <v>42780</v>
      </c>
    </row>
    <row r="183" spans="1:5" x14ac:dyDescent="0.25">
      <c r="A183" s="7">
        <v>10142</v>
      </c>
      <c r="B183" s="44" t="s">
        <v>3044</v>
      </c>
      <c r="C183" s="12">
        <v>8955</v>
      </c>
      <c r="D183" s="28" t="s">
        <v>3045</v>
      </c>
      <c r="E183" s="47">
        <v>42780</v>
      </c>
    </row>
    <row r="184" spans="1:5" x14ac:dyDescent="0.25">
      <c r="A184" s="7">
        <v>10143</v>
      </c>
      <c r="B184" s="44" t="s">
        <v>3046</v>
      </c>
      <c r="C184" s="12">
        <v>8955</v>
      </c>
      <c r="D184" s="28" t="s">
        <v>3047</v>
      </c>
      <c r="E184" s="47">
        <v>42780</v>
      </c>
    </row>
    <row r="185" spans="1:5" x14ac:dyDescent="0.25">
      <c r="A185" s="7">
        <v>10144</v>
      </c>
      <c r="B185" s="44" t="s">
        <v>3048</v>
      </c>
      <c r="C185" s="12">
        <v>8955</v>
      </c>
      <c r="D185" s="28" t="s">
        <v>3049</v>
      </c>
      <c r="E185" s="47">
        <v>42780</v>
      </c>
    </row>
    <row r="186" spans="1:5" x14ac:dyDescent="0.25">
      <c r="A186" s="7">
        <v>10145</v>
      </c>
      <c r="B186" s="44" t="s">
        <v>3050</v>
      </c>
      <c r="C186" s="12">
        <v>8955</v>
      </c>
      <c r="D186" s="28" t="s">
        <v>3051</v>
      </c>
      <c r="E186" s="47">
        <v>42780</v>
      </c>
    </row>
    <row r="187" spans="1:5" x14ac:dyDescent="0.25">
      <c r="A187" s="7">
        <v>10146</v>
      </c>
      <c r="B187" s="44" t="s">
        <v>3052</v>
      </c>
      <c r="C187" s="12">
        <v>8955</v>
      </c>
      <c r="D187" s="28" t="s">
        <v>3053</v>
      </c>
      <c r="E187" s="47">
        <v>42780</v>
      </c>
    </row>
    <row r="188" spans="1:5" x14ac:dyDescent="0.25">
      <c r="A188" s="7">
        <v>10147</v>
      </c>
      <c r="B188" s="44" t="s">
        <v>3054</v>
      </c>
      <c r="C188" s="12">
        <v>4756</v>
      </c>
      <c r="D188" s="28" t="s">
        <v>3055</v>
      </c>
      <c r="E188" s="47">
        <v>42780</v>
      </c>
    </row>
    <row r="189" spans="1:5" x14ac:dyDescent="0.25">
      <c r="A189" s="7">
        <v>10148</v>
      </c>
      <c r="B189" s="44" t="s">
        <v>3056</v>
      </c>
      <c r="C189" s="12">
        <v>4756</v>
      </c>
      <c r="D189" s="28" t="s">
        <v>3057</v>
      </c>
      <c r="E189" s="47">
        <v>42780</v>
      </c>
    </row>
    <row r="190" spans="1:5" x14ac:dyDescent="0.25">
      <c r="A190" s="7">
        <v>10149</v>
      </c>
      <c r="B190" s="44" t="s">
        <v>275</v>
      </c>
      <c r="C190" s="12">
        <v>2941</v>
      </c>
      <c r="D190" s="28" t="s">
        <v>3058</v>
      </c>
      <c r="E190" s="47">
        <v>42780</v>
      </c>
    </row>
    <row r="191" spans="1:5" x14ac:dyDescent="0.25">
      <c r="A191" s="7">
        <v>10150</v>
      </c>
      <c r="B191" s="44" t="s">
        <v>673</v>
      </c>
      <c r="C191" s="12">
        <v>3360</v>
      </c>
      <c r="D191" s="28" t="s">
        <v>3059</v>
      </c>
      <c r="E191" s="47">
        <v>42780</v>
      </c>
    </row>
    <row r="192" spans="1:5" x14ac:dyDescent="0.25">
      <c r="A192" s="7">
        <v>10151</v>
      </c>
      <c r="B192" s="44" t="s">
        <v>929</v>
      </c>
      <c r="C192" s="12">
        <v>4566</v>
      </c>
      <c r="D192" s="28" t="s">
        <v>3060</v>
      </c>
      <c r="E192" s="47">
        <v>42780</v>
      </c>
    </row>
    <row r="193" spans="1:5" x14ac:dyDescent="0.25">
      <c r="A193" s="7">
        <v>10152</v>
      </c>
      <c r="B193" s="44" t="s">
        <v>806</v>
      </c>
      <c r="C193" s="12">
        <v>4308</v>
      </c>
      <c r="D193" s="28" t="s">
        <v>3061</v>
      </c>
      <c r="E193" s="47">
        <v>42780</v>
      </c>
    </row>
    <row r="194" spans="1:5" x14ac:dyDescent="0.25">
      <c r="A194" s="7">
        <v>10153</v>
      </c>
      <c r="B194" s="44" t="s">
        <v>930</v>
      </c>
      <c r="C194" s="12">
        <v>4055</v>
      </c>
      <c r="D194" s="28" t="s">
        <v>3062</v>
      </c>
      <c r="E194" s="47">
        <v>42780</v>
      </c>
    </row>
    <row r="195" spans="1:5" x14ac:dyDescent="0.25">
      <c r="A195" s="7">
        <v>10154</v>
      </c>
      <c r="B195" s="44" t="s">
        <v>462</v>
      </c>
      <c r="C195" s="12">
        <v>4566</v>
      </c>
      <c r="D195" s="28" t="s">
        <v>3063</v>
      </c>
      <c r="E195" s="47">
        <v>42780</v>
      </c>
    </row>
    <row r="196" spans="1:5" x14ac:dyDescent="0.25">
      <c r="A196" s="7">
        <v>10155</v>
      </c>
      <c r="B196" s="44" t="s">
        <v>946</v>
      </c>
      <c r="C196" s="12">
        <v>4129</v>
      </c>
      <c r="D196" s="28" t="s">
        <v>3064</v>
      </c>
      <c r="E196" s="47">
        <v>42780</v>
      </c>
    </row>
    <row r="197" spans="1:5" x14ac:dyDescent="0.25">
      <c r="A197" s="7">
        <v>10156</v>
      </c>
      <c r="B197" s="44" t="s">
        <v>145</v>
      </c>
      <c r="C197" s="12">
        <v>6946</v>
      </c>
      <c r="D197" s="28" t="s">
        <v>3065</v>
      </c>
      <c r="E197" s="47">
        <v>42780</v>
      </c>
    </row>
    <row r="198" spans="1:5" x14ac:dyDescent="0.25">
      <c r="A198" s="7">
        <v>10157</v>
      </c>
      <c r="B198" s="44" t="s">
        <v>252</v>
      </c>
      <c r="C198" s="12">
        <v>4320</v>
      </c>
      <c r="D198" s="28" t="s">
        <v>3066</v>
      </c>
      <c r="E198" s="47">
        <v>42780</v>
      </c>
    </row>
    <row r="199" spans="1:5" x14ac:dyDescent="0.25">
      <c r="A199" s="7">
        <v>10158</v>
      </c>
      <c r="B199" s="44" t="s">
        <v>1068</v>
      </c>
      <c r="C199" s="12">
        <v>7879</v>
      </c>
      <c r="D199" s="28" t="s">
        <v>3067</v>
      </c>
      <c r="E199" s="47">
        <v>42780</v>
      </c>
    </row>
    <row r="200" spans="1:5" x14ac:dyDescent="0.25">
      <c r="A200" s="7">
        <v>10159</v>
      </c>
      <c r="B200" s="44" t="s">
        <v>211</v>
      </c>
      <c r="C200" s="12">
        <v>3794</v>
      </c>
      <c r="D200" s="28" t="s">
        <v>3068</v>
      </c>
      <c r="E200" s="47">
        <v>42780</v>
      </c>
    </row>
    <row r="201" spans="1:5" x14ac:dyDescent="0.25">
      <c r="A201" s="7">
        <v>10160</v>
      </c>
      <c r="B201" s="44" t="s">
        <v>256</v>
      </c>
      <c r="C201" s="12">
        <v>3998</v>
      </c>
      <c r="D201" s="28" t="s">
        <v>3069</v>
      </c>
      <c r="E201" s="47">
        <v>42780</v>
      </c>
    </row>
    <row r="202" spans="1:5" x14ac:dyDescent="0.25">
      <c r="A202" s="7">
        <v>10161</v>
      </c>
      <c r="B202" s="44" t="s">
        <v>438</v>
      </c>
      <c r="C202" s="12">
        <v>4054</v>
      </c>
      <c r="D202" s="28" t="s">
        <v>3070</v>
      </c>
      <c r="E202" s="47">
        <v>42780</v>
      </c>
    </row>
    <row r="203" spans="1:5" x14ac:dyDescent="0.25">
      <c r="A203" s="7">
        <v>10162</v>
      </c>
      <c r="B203" s="44" t="s">
        <v>526</v>
      </c>
      <c r="C203" s="12">
        <v>4106</v>
      </c>
      <c r="D203" s="28" t="s">
        <v>3071</v>
      </c>
      <c r="E203" s="47">
        <v>42780</v>
      </c>
    </row>
    <row r="204" spans="1:5" x14ac:dyDescent="0.25">
      <c r="A204" s="7">
        <v>10163</v>
      </c>
      <c r="B204" s="44" t="s">
        <v>580</v>
      </c>
      <c r="C204" s="12">
        <v>4553</v>
      </c>
      <c r="D204" s="28" t="s">
        <v>3072</v>
      </c>
      <c r="E204" s="47">
        <v>42780</v>
      </c>
    </row>
    <row r="205" spans="1:5" x14ac:dyDescent="0.25">
      <c r="A205" s="7">
        <v>10164</v>
      </c>
      <c r="B205" s="44" t="s">
        <v>42</v>
      </c>
      <c r="C205" s="31">
        <v>0</v>
      </c>
      <c r="D205" s="28" t="s">
        <v>42</v>
      </c>
      <c r="E205" s="47">
        <v>42780</v>
      </c>
    </row>
    <row r="206" spans="1:5" x14ac:dyDescent="0.25">
      <c r="A206" s="7">
        <v>10165</v>
      </c>
      <c r="B206" s="44" t="s">
        <v>1025</v>
      </c>
      <c r="C206" s="12">
        <v>4060</v>
      </c>
      <c r="D206" s="28" t="s">
        <v>3073</v>
      </c>
      <c r="E206" s="47">
        <v>42780</v>
      </c>
    </row>
    <row r="207" spans="1:5" x14ac:dyDescent="0.25">
      <c r="A207" s="7">
        <v>10166</v>
      </c>
      <c r="B207" s="44" t="s">
        <v>794</v>
      </c>
      <c r="C207" s="12">
        <v>4060</v>
      </c>
      <c r="D207" s="28" t="s">
        <v>3074</v>
      </c>
      <c r="E207" s="47">
        <v>42780</v>
      </c>
    </row>
    <row r="208" spans="1:5" x14ac:dyDescent="0.25">
      <c r="A208" s="7">
        <v>10167</v>
      </c>
      <c r="B208" s="44" t="s">
        <v>2850</v>
      </c>
      <c r="C208" s="12">
        <v>4256</v>
      </c>
      <c r="D208" s="28" t="s">
        <v>3075</v>
      </c>
      <c r="E208" s="47">
        <v>42780</v>
      </c>
    </row>
    <row r="209" spans="1:5" x14ac:dyDescent="0.25">
      <c r="A209" s="7">
        <v>10168</v>
      </c>
      <c r="B209" s="44" t="s">
        <v>699</v>
      </c>
      <c r="C209" s="12">
        <v>3660</v>
      </c>
      <c r="D209" s="28" t="s">
        <v>3076</v>
      </c>
      <c r="E209" s="47">
        <v>42780</v>
      </c>
    </row>
    <row r="210" spans="1:5" x14ac:dyDescent="0.25">
      <c r="A210" s="7">
        <v>10169</v>
      </c>
      <c r="B210" s="44" t="s">
        <v>288</v>
      </c>
      <c r="C210" s="12">
        <v>3844</v>
      </c>
      <c r="D210" s="28" t="s">
        <v>3077</v>
      </c>
      <c r="E210" s="47">
        <v>42780</v>
      </c>
    </row>
    <row r="211" spans="1:5" x14ac:dyDescent="0.25">
      <c r="A211" s="7">
        <v>10170</v>
      </c>
      <c r="B211" s="44" t="s">
        <v>700</v>
      </c>
      <c r="C211" s="12">
        <v>6007</v>
      </c>
      <c r="D211" s="28" t="s">
        <v>3078</v>
      </c>
      <c r="E211" s="47">
        <v>42780</v>
      </c>
    </row>
    <row r="212" spans="1:5" x14ac:dyDescent="0.25">
      <c r="A212" s="7">
        <v>10171</v>
      </c>
      <c r="B212" s="44" t="s">
        <v>924</v>
      </c>
      <c r="C212" s="12">
        <v>3791</v>
      </c>
      <c r="D212" s="28" t="s">
        <v>3079</v>
      </c>
      <c r="E212" s="47">
        <v>42780</v>
      </c>
    </row>
    <row r="213" spans="1:5" x14ac:dyDescent="0.25">
      <c r="A213" s="7">
        <v>10172</v>
      </c>
      <c r="B213" s="44" t="s">
        <v>3080</v>
      </c>
      <c r="C213" s="12">
        <v>7511</v>
      </c>
      <c r="D213" s="28" t="s">
        <v>3081</v>
      </c>
      <c r="E213" s="47">
        <v>42780</v>
      </c>
    </row>
    <row r="214" spans="1:5" x14ac:dyDescent="0.25">
      <c r="A214" s="7">
        <v>10173</v>
      </c>
      <c r="B214" s="44" t="s">
        <v>795</v>
      </c>
      <c r="C214" s="12">
        <v>3933</v>
      </c>
      <c r="D214" s="28" t="s">
        <v>3082</v>
      </c>
      <c r="E214" s="47">
        <v>42780</v>
      </c>
    </row>
    <row r="215" spans="1:5" x14ac:dyDescent="0.25">
      <c r="A215" s="7">
        <v>10174</v>
      </c>
      <c r="B215" s="44" t="s">
        <v>926</v>
      </c>
      <c r="C215" s="12">
        <v>3359</v>
      </c>
      <c r="D215" s="28" t="s">
        <v>3083</v>
      </c>
      <c r="E215" s="47">
        <v>42780</v>
      </c>
    </row>
    <row r="216" spans="1:5" x14ac:dyDescent="0.25">
      <c r="A216" s="7">
        <v>10175</v>
      </c>
      <c r="B216" s="44" t="s">
        <v>925</v>
      </c>
      <c r="C216" s="12">
        <v>4393</v>
      </c>
      <c r="D216" s="28" t="s">
        <v>3084</v>
      </c>
      <c r="E216" s="47">
        <v>42780</v>
      </c>
    </row>
    <row r="217" spans="1:5" x14ac:dyDescent="0.25">
      <c r="A217" s="7">
        <v>10176</v>
      </c>
      <c r="B217" s="44" t="s">
        <v>701</v>
      </c>
      <c r="C217" s="12">
        <v>3149</v>
      </c>
      <c r="D217" s="28" t="s">
        <v>3085</v>
      </c>
      <c r="E217" s="47">
        <v>42780</v>
      </c>
    </row>
    <row r="218" spans="1:5" x14ac:dyDescent="0.25">
      <c r="A218" s="7">
        <v>10177</v>
      </c>
      <c r="B218" s="44" t="s">
        <v>669</v>
      </c>
      <c r="C218" s="12">
        <v>4302</v>
      </c>
      <c r="D218" s="28" t="s">
        <v>3086</v>
      </c>
      <c r="E218" s="47">
        <v>42780</v>
      </c>
    </row>
    <row r="219" spans="1:5" x14ac:dyDescent="0.25">
      <c r="A219" s="7">
        <v>10178</v>
      </c>
      <c r="B219" s="44" t="s">
        <v>2861</v>
      </c>
      <c r="C219" s="12">
        <v>3384</v>
      </c>
      <c r="D219" s="28" t="s">
        <v>3087</v>
      </c>
      <c r="E219" s="47">
        <v>42780</v>
      </c>
    </row>
    <row r="220" spans="1:5" x14ac:dyDescent="0.25">
      <c r="A220" s="7">
        <v>10179</v>
      </c>
      <c r="B220" s="44" t="s">
        <v>1014</v>
      </c>
      <c r="C220" s="12">
        <v>3629</v>
      </c>
      <c r="D220" s="28" t="s">
        <v>3088</v>
      </c>
      <c r="E220" s="47">
        <v>42780</v>
      </c>
    </row>
    <row r="221" spans="1:5" x14ac:dyDescent="0.25">
      <c r="A221" s="7">
        <v>10180</v>
      </c>
      <c r="B221" s="44" t="s">
        <v>41</v>
      </c>
      <c r="C221" s="12">
        <v>16587</v>
      </c>
      <c r="D221" s="28" t="s">
        <v>3089</v>
      </c>
      <c r="E221" s="47">
        <v>42780</v>
      </c>
    </row>
    <row r="222" spans="1:5" x14ac:dyDescent="0.25">
      <c r="A222" s="7">
        <v>10181</v>
      </c>
      <c r="B222" s="44" t="s">
        <v>3090</v>
      </c>
      <c r="C222" s="12">
        <v>4408</v>
      </c>
      <c r="D222" s="28" t="s">
        <v>3091</v>
      </c>
      <c r="E222" s="47">
        <v>42780</v>
      </c>
    </row>
    <row r="223" spans="1:5" x14ac:dyDescent="0.25">
      <c r="A223" s="7">
        <v>10182</v>
      </c>
      <c r="B223" s="44" t="s">
        <v>42</v>
      </c>
      <c r="C223" s="31">
        <v>0</v>
      </c>
      <c r="D223" s="28" t="s">
        <v>42</v>
      </c>
      <c r="E223" s="47">
        <v>42780</v>
      </c>
    </row>
    <row r="224" spans="1:5" x14ac:dyDescent="0.25">
      <c r="A224" s="7">
        <v>10183</v>
      </c>
      <c r="B224" s="44" t="s">
        <v>424</v>
      </c>
      <c r="C224" s="12">
        <v>4168.3999999999996</v>
      </c>
      <c r="D224" s="28" t="s">
        <v>3092</v>
      </c>
      <c r="E224" s="47">
        <v>42780</v>
      </c>
    </row>
    <row r="225" spans="1:5" x14ac:dyDescent="0.25">
      <c r="A225" s="7">
        <v>10184</v>
      </c>
      <c r="B225" s="44" t="s">
        <v>364</v>
      </c>
      <c r="C225" s="12">
        <v>4926</v>
      </c>
      <c r="D225" s="28" t="s">
        <v>3093</v>
      </c>
      <c r="E225" s="47">
        <v>42780</v>
      </c>
    </row>
    <row r="226" spans="1:5" x14ac:dyDescent="0.25">
      <c r="A226" s="7">
        <v>10185</v>
      </c>
      <c r="B226" s="44" t="s">
        <v>717</v>
      </c>
      <c r="C226" s="12">
        <v>2355.4</v>
      </c>
      <c r="D226" s="28" t="s">
        <v>3094</v>
      </c>
      <c r="E226" s="47">
        <v>42780</v>
      </c>
    </row>
    <row r="227" spans="1:5" x14ac:dyDescent="0.25">
      <c r="A227" s="7">
        <v>10186</v>
      </c>
      <c r="B227" s="44" t="s">
        <v>522</v>
      </c>
      <c r="C227" s="12">
        <v>4168.3999999999996</v>
      </c>
      <c r="D227" s="28" t="s">
        <v>3095</v>
      </c>
      <c r="E227" s="47">
        <v>42780</v>
      </c>
    </row>
    <row r="228" spans="1:5" x14ac:dyDescent="0.25">
      <c r="A228" s="7">
        <v>10187</v>
      </c>
      <c r="B228" s="44" t="s">
        <v>680</v>
      </c>
      <c r="C228" s="12">
        <v>4195.8</v>
      </c>
      <c r="D228" s="28" t="s">
        <v>3096</v>
      </c>
      <c r="E228" s="47">
        <v>42780</v>
      </c>
    </row>
    <row r="229" spans="1:5" x14ac:dyDescent="0.25">
      <c r="A229" s="7">
        <v>10188</v>
      </c>
      <c r="B229" s="44" t="s">
        <v>931</v>
      </c>
      <c r="C229" s="12">
        <v>2758.6</v>
      </c>
      <c r="D229" s="28" t="s">
        <v>3097</v>
      </c>
      <c r="E229" s="47">
        <v>42780</v>
      </c>
    </row>
    <row r="230" spans="1:5" x14ac:dyDescent="0.25">
      <c r="A230" s="7">
        <v>10189</v>
      </c>
      <c r="B230" s="44" t="s">
        <v>427</v>
      </c>
      <c r="C230" s="12">
        <v>4168.2</v>
      </c>
      <c r="D230" s="28" t="s">
        <v>3098</v>
      </c>
      <c r="E230" s="47">
        <v>42780</v>
      </c>
    </row>
    <row r="231" spans="1:5" x14ac:dyDescent="0.25">
      <c r="A231" s="7">
        <v>10190</v>
      </c>
      <c r="B231" s="44" t="s">
        <v>616</v>
      </c>
      <c r="C231" s="12">
        <v>2985</v>
      </c>
      <c r="D231" s="28" t="s">
        <v>3099</v>
      </c>
      <c r="E231" s="47">
        <v>42780</v>
      </c>
    </row>
    <row r="232" spans="1:5" x14ac:dyDescent="0.25">
      <c r="A232" s="7">
        <v>10191</v>
      </c>
      <c r="B232" s="44" t="s">
        <v>793</v>
      </c>
      <c r="C232" s="12">
        <v>2355.4</v>
      </c>
      <c r="D232" s="28" t="s">
        <v>3100</v>
      </c>
      <c r="E232" s="47">
        <v>42780</v>
      </c>
    </row>
    <row r="233" spans="1:5" x14ac:dyDescent="0.25">
      <c r="A233" s="7">
        <v>10192</v>
      </c>
      <c r="B233" s="44" t="s">
        <v>914</v>
      </c>
      <c r="C233" s="12">
        <v>2355.4</v>
      </c>
      <c r="D233" s="28" t="s">
        <v>3101</v>
      </c>
      <c r="E233" s="47">
        <v>42780</v>
      </c>
    </row>
    <row r="234" spans="1:5" x14ac:dyDescent="0.25">
      <c r="A234" s="7">
        <v>10193</v>
      </c>
      <c r="B234" s="44" t="s">
        <v>124</v>
      </c>
      <c r="C234" s="12">
        <v>4326.3999999999996</v>
      </c>
      <c r="D234" s="28" t="s">
        <v>3102</v>
      </c>
      <c r="E234" s="47">
        <v>42780</v>
      </c>
    </row>
    <row r="235" spans="1:5" x14ac:dyDescent="0.25">
      <c r="A235" s="7">
        <v>10194</v>
      </c>
      <c r="B235" s="44" t="s">
        <v>42</v>
      </c>
      <c r="C235" s="31">
        <v>0</v>
      </c>
      <c r="D235" s="28" t="s">
        <v>42</v>
      </c>
      <c r="E235" s="47">
        <v>42780</v>
      </c>
    </row>
    <row r="236" spans="1:5" x14ac:dyDescent="0.25">
      <c r="A236" s="7">
        <v>10195</v>
      </c>
      <c r="B236" s="44" t="s">
        <v>262</v>
      </c>
      <c r="C236" s="12">
        <v>8484</v>
      </c>
      <c r="D236" s="28" t="s">
        <v>3103</v>
      </c>
      <c r="E236" s="47">
        <v>42780</v>
      </c>
    </row>
    <row r="237" spans="1:5" x14ac:dyDescent="0.25">
      <c r="A237" s="7">
        <v>10196</v>
      </c>
      <c r="B237" s="44" t="s">
        <v>358</v>
      </c>
      <c r="C237" s="12">
        <v>3531</v>
      </c>
      <c r="D237" s="28" t="s">
        <v>3104</v>
      </c>
      <c r="E237" s="47">
        <v>42780</v>
      </c>
    </row>
    <row r="238" spans="1:5" x14ac:dyDescent="0.25">
      <c r="A238" s="7">
        <v>10197</v>
      </c>
      <c r="B238" s="44" t="s">
        <v>359</v>
      </c>
      <c r="C238" s="12">
        <v>3243.4</v>
      </c>
      <c r="D238" s="28" t="s">
        <v>3105</v>
      </c>
      <c r="E238" s="47">
        <v>42780</v>
      </c>
    </row>
    <row r="239" spans="1:5" x14ac:dyDescent="0.25">
      <c r="A239" s="7">
        <v>10198</v>
      </c>
      <c r="B239" s="44" t="s">
        <v>397</v>
      </c>
      <c r="C239" s="12">
        <v>4195.8</v>
      </c>
      <c r="D239" s="28" t="s">
        <v>3106</v>
      </c>
      <c r="E239" s="47">
        <v>42780</v>
      </c>
    </row>
    <row r="240" spans="1:5" x14ac:dyDescent="0.25">
      <c r="A240" s="7">
        <v>10199</v>
      </c>
      <c r="B240" s="44" t="s">
        <v>399</v>
      </c>
      <c r="C240" s="12">
        <v>3404</v>
      </c>
      <c r="D240" s="28" t="s">
        <v>3107</v>
      </c>
      <c r="E240" s="47">
        <v>42780</v>
      </c>
    </row>
    <row r="241" spans="1:5" x14ac:dyDescent="0.25">
      <c r="A241" s="7">
        <v>10200</v>
      </c>
      <c r="B241" s="44" t="s">
        <v>518</v>
      </c>
      <c r="C241" s="12">
        <v>3404</v>
      </c>
      <c r="D241" s="28" t="s">
        <v>3108</v>
      </c>
      <c r="E241" s="47">
        <v>42780</v>
      </c>
    </row>
    <row r="242" spans="1:5" x14ac:dyDescent="0.25">
      <c r="A242" s="7">
        <v>10201</v>
      </c>
      <c r="B242" s="44" t="s">
        <v>496</v>
      </c>
      <c r="C242" s="12">
        <v>2355.4</v>
      </c>
      <c r="D242" s="28" t="s">
        <v>3109</v>
      </c>
      <c r="E242" s="47">
        <v>42780</v>
      </c>
    </row>
    <row r="243" spans="1:5" x14ac:dyDescent="0.25">
      <c r="A243" s="7">
        <v>10202</v>
      </c>
      <c r="B243" s="44" t="s">
        <v>499</v>
      </c>
      <c r="C243" s="12">
        <v>3307</v>
      </c>
      <c r="D243" s="28" t="s">
        <v>3110</v>
      </c>
      <c r="E243" s="47">
        <v>42780</v>
      </c>
    </row>
    <row r="244" spans="1:5" x14ac:dyDescent="0.25">
      <c r="A244" s="7">
        <v>10203</v>
      </c>
      <c r="B244" s="44" t="s">
        <v>501</v>
      </c>
      <c r="C244" s="12">
        <v>3404</v>
      </c>
      <c r="D244" s="28" t="s">
        <v>3111</v>
      </c>
      <c r="E244" s="47">
        <v>42780</v>
      </c>
    </row>
    <row r="245" spans="1:5" x14ac:dyDescent="0.25">
      <c r="A245" s="7">
        <v>10204</v>
      </c>
      <c r="B245" s="44" t="s">
        <v>425</v>
      </c>
      <c r="C245" s="12">
        <v>1570.6</v>
      </c>
      <c r="D245" s="28" t="s">
        <v>3112</v>
      </c>
      <c r="E245" s="47">
        <v>42780</v>
      </c>
    </row>
    <row r="246" spans="1:5" x14ac:dyDescent="0.25">
      <c r="A246" s="7">
        <v>10205</v>
      </c>
      <c r="B246" s="44" t="s">
        <v>617</v>
      </c>
      <c r="C246" s="12">
        <v>3531</v>
      </c>
      <c r="D246" s="28" t="s">
        <v>3113</v>
      </c>
      <c r="E246" s="47">
        <v>42780</v>
      </c>
    </row>
    <row r="247" spans="1:5" x14ac:dyDescent="0.25">
      <c r="A247" s="7">
        <v>10206</v>
      </c>
      <c r="B247" s="44" t="s">
        <v>674</v>
      </c>
      <c r="C247" s="12">
        <v>2417.4</v>
      </c>
      <c r="D247" s="28" t="s">
        <v>3114</v>
      </c>
      <c r="E247" s="47">
        <v>42780</v>
      </c>
    </row>
    <row r="248" spans="1:5" x14ac:dyDescent="0.25">
      <c r="A248" s="7">
        <v>10207</v>
      </c>
      <c r="B248" s="44" t="s">
        <v>675</v>
      </c>
      <c r="C248" s="12">
        <v>2355.4</v>
      </c>
      <c r="D248" s="28" t="s">
        <v>3115</v>
      </c>
      <c r="E248" s="47">
        <v>42780</v>
      </c>
    </row>
    <row r="249" spans="1:5" x14ac:dyDescent="0.25">
      <c r="A249" s="7">
        <v>10208</v>
      </c>
      <c r="B249" s="44" t="s">
        <v>676</v>
      </c>
      <c r="C249" s="12">
        <v>9252.6</v>
      </c>
      <c r="D249" s="28" t="s">
        <v>3116</v>
      </c>
      <c r="E249" s="47">
        <v>42780</v>
      </c>
    </row>
    <row r="250" spans="1:5" x14ac:dyDescent="0.25">
      <c r="A250" s="7">
        <v>10209</v>
      </c>
      <c r="B250" s="44" t="s">
        <v>720</v>
      </c>
      <c r="C250" s="12">
        <v>2355.4</v>
      </c>
      <c r="D250" s="28" t="s">
        <v>3117</v>
      </c>
      <c r="E250" s="47">
        <v>42780</v>
      </c>
    </row>
    <row r="251" spans="1:5" x14ac:dyDescent="0.25">
      <c r="A251" s="7">
        <v>10210</v>
      </c>
      <c r="B251" s="44" t="s">
        <v>721</v>
      </c>
      <c r="C251" s="12">
        <v>2355.4</v>
      </c>
      <c r="D251" s="28" t="s">
        <v>3118</v>
      </c>
      <c r="E251" s="47">
        <v>42780</v>
      </c>
    </row>
    <row r="252" spans="1:5" x14ac:dyDescent="0.25">
      <c r="A252" s="7">
        <v>10211</v>
      </c>
      <c r="B252" s="44" t="s">
        <v>722</v>
      </c>
      <c r="C252" s="12">
        <v>2188.6</v>
      </c>
      <c r="D252" s="28" t="s">
        <v>3119</v>
      </c>
      <c r="E252" s="47">
        <v>42780</v>
      </c>
    </row>
    <row r="253" spans="1:5" x14ac:dyDescent="0.25">
      <c r="A253" s="7">
        <v>10212</v>
      </c>
      <c r="B253" s="44" t="s">
        <v>739</v>
      </c>
      <c r="C253" s="12">
        <v>2758.4</v>
      </c>
      <c r="D253" s="28" t="s">
        <v>3120</v>
      </c>
      <c r="E253" s="47">
        <v>42780</v>
      </c>
    </row>
    <row r="254" spans="1:5" x14ac:dyDescent="0.25">
      <c r="A254" s="7">
        <v>10213</v>
      </c>
      <c r="B254" s="44" t="s">
        <v>740</v>
      </c>
      <c r="C254" s="12">
        <v>6006.4</v>
      </c>
      <c r="D254" s="28" t="s">
        <v>3121</v>
      </c>
      <c r="E254" s="47">
        <v>42780</v>
      </c>
    </row>
    <row r="255" spans="1:5" x14ac:dyDescent="0.25">
      <c r="A255" s="7">
        <v>10214</v>
      </c>
      <c r="B255" s="44" t="s">
        <v>781</v>
      </c>
      <c r="C255" s="12">
        <v>3157.4</v>
      </c>
      <c r="D255" s="28" t="s">
        <v>3122</v>
      </c>
      <c r="E255" s="47">
        <v>42780</v>
      </c>
    </row>
    <row r="256" spans="1:5" x14ac:dyDescent="0.25">
      <c r="A256" s="7">
        <v>10215</v>
      </c>
      <c r="B256" s="44" t="s">
        <v>966</v>
      </c>
      <c r="C256" s="12">
        <v>5085.8</v>
      </c>
      <c r="D256" s="28" t="s">
        <v>3123</v>
      </c>
      <c r="E256" s="47">
        <v>42780</v>
      </c>
    </row>
    <row r="257" spans="1:5" x14ac:dyDescent="0.25">
      <c r="A257" s="7">
        <v>10216</v>
      </c>
      <c r="B257" s="44" t="s">
        <v>915</v>
      </c>
      <c r="C257" s="12">
        <v>2758.6</v>
      </c>
      <c r="D257" s="28" t="s">
        <v>3124</v>
      </c>
      <c r="E257" s="47">
        <v>42780</v>
      </c>
    </row>
    <row r="258" spans="1:5" x14ac:dyDescent="0.25">
      <c r="A258" s="7">
        <v>10217</v>
      </c>
      <c r="B258" s="44" t="s">
        <v>916</v>
      </c>
      <c r="C258" s="12">
        <v>7763</v>
      </c>
      <c r="D258" s="28" t="s">
        <v>3125</v>
      </c>
      <c r="E258" s="47">
        <v>42780</v>
      </c>
    </row>
    <row r="259" spans="1:5" x14ac:dyDescent="0.25">
      <c r="A259" s="7">
        <v>10218</v>
      </c>
      <c r="B259" s="44" t="s">
        <v>1009</v>
      </c>
      <c r="C259" s="12">
        <v>3307</v>
      </c>
      <c r="D259" s="28" t="s">
        <v>3126</v>
      </c>
      <c r="E259" s="47">
        <v>42780</v>
      </c>
    </row>
    <row r="260" spans="1:5" x14ac:dyDescent="0.25">
      <c r="A260" s="7">
        <v>10219</v>
      </c>
      <c r="B260" s="44" t="s">
        <v>1010</v>
      </c>
      <c r="C260" s="12">
        <v>0</v>
      </c>
      <c r="D260" s="28" t="s">
        <v>42</v>
      </c>
      <c r="E260" s="47">
        <v>42780</v>
      </c>
    </row>
    <row r="261" spans="1:5" x14ac:dyDescent="0.25">
      <c r="A261" s="7">
        <v>10220</v>
      </c>
      <c r="B261" s="44" t="s">
        <v>1011</v>
      </c>
      <c r="C261" s="12">
        <v>3307</v>
      </c>
      <c r="D261" s="28" t="s">
        <v>3127</v>
      </c>
      <c r="E261" s="47">
        <v>42780</v>
      </c>
    </row>
    <row r="262" spans="1:5" x14ac:dyDescent="0.25">
      <c r="A262" s="7">
        <v>10221</v>
      </c>
      <c r="B262" s="44" t="s">
        <v>1012</v>
      </c>
      <c r="C262" s="12">
        <v>3307</v>
      </c>
      <c r="D262" s="28" t="s">
        <v>3128</v>
      </c>
      <c r="E262" s="47">
        <v>42780</v>
      </c>
    </row>
    <row r="263" spans="1:5" x14ac:dyDescent="0.25">
      <c r="A263" s="7">
        <v>10222</v>
      </c>
      <c r="B263" s="44" t="s">
        <v>1013</v>
      </c>
      <c r="C263" s="12">
        <v>3307</v>
      </c>
      <c r="D263" s="28" t="s">
        <v>3129</v>
      </c>
      <c r="E263" s="47">
        <v>42780</v>
      </c>
    </row>
    <row r="264" spans="1:5" x14ac:dyDescent="0.25">
      <c r="A264" s="7">
        <v>10223</v>
      </c>
      <c r="B264" s="44" t="s">
        <v>1034</v>
      </c>
      <c r="C264" s="12">
        <v>3307.2</v>
      </c>
      <c r="D264" s="28" t="s">
        <v>3130</v>
      </c>
      <c r="E264" s="47">
        <v>42780</v>
      </c>
    </row>
    <row r="265" spans="1:5" x14ac:dyDescent="0.25">
      <c r="A265" s="7">
        <v>10224</v>
      </c>
      <c r="B265" s="44" t="s">
        <v>1035</v>
      </c>
      <c r="C265" s="12">
        <v>3307</v>
      </c>
      <c r="D265" s="28" t="s">
        <v>3131</v>
      </c>
      <c r="E265" s="47">
        <v>42780</v>
      </c>
    </row>
    <row r="266" spans="1:5" x14ac:dyDescent="0.25">
      <c r="A266" s="7">
        <v>10225</v>
      </c>
      <c r="B266" s="44" t="s">
        <v>1036</v>
      </c>
      <c r="C266" s="12">
        <v>3307</v>
      </c>
      <c r="D266" s="28" t="s">
        <v>3132</v>
      </c>
      <c r="E266" s="47">
        <v>42780</v>
      </c>
    </row>
    <row r="267" spans="1:5" x14ac:dyDescent="0.25">
      <c r="A267" s="7">
        <v>10226</v>
      </c>
      <c r="B267" s="44" t="s">
        <v>1037</v>
      </c>
      <c r="C267" s="12">
        <v>3307.2</v>
      </c>
      <c r="D267" s="28" t="s">
        <v>3133</v>
      </c>
      <c r="E267" s="47">
        <v>42780</v>
      </c>
    </row>
    <row r="268" spans="1:5" x14ac:dyDescent="0.25">
      <c r="A268" s="7">
        <v>10227</v>
      </c>
      <c r="B268" s="44" t="s">
        <v>1038</v>
      </c>
      <c r="C268" s="12">
        <v>6379.8</v>
      </c>
      <c r="D268" s="28" t="s">
        <v>3134</v>
      </c>
      <c r="E268" s="47">
        <v>42780</v>
      </c>
    </row>
    <row r="269" spans="1:5" x14ac:dyDescent="0.25">
      <c r="A269" s="7">
        <v>10228</v>
      </c>
      <c r="B269" s="44" t="s">
        <v>1039</v>
      </c>
      <c r="C269" s="12">
        <v>3307.2</v>
      </c>
      <c r="D269" s="28" t="s">
        <v>3135</v>
      </c>
      <c r="E269" s="47">
        <v>42780</v>
      </c>
    </row>
    <row r="270" spans="1:5" x14ac:dyDescent="0.25">
      <c r="A270" s="7">
        <v>10229</v>
      </c>
      <c r="B270" s="44" t="s">
        <v>1040</v>
      </c>
      <c r="C270" s="12">
        <v>4958.8</v>
      </c>
      <c r="D270" s="28" t="s">
        <v>3136</v>
      </c>
      <c r="E270" s="47">
        <v>42780</v>
      </c>
    </row>
    <row r="271" spans="1:5" x14ac:dyDescent="0.25">
      <c r="A271" s="7">
        <v>10230</v>
      </c>
      <c r="B271" s="44" t="s">
        <v>1041</v>
      </c>
      <c r="C271" s="12">
        <v>3307.2</v>
      </c>
      <c r="D271" s="28" t="s">
        <v>3137</v>
      </c>
      <c r="E271" s="47">
        <v>42780</v>
      </c>
    </row>
    <row r="272" spans="1:5" x14ac:dyDescent="0.25">
      <c r="A272" s="7">
        <v>10231</v>
      </c>
      <c r="B272" s="44" t="s">
        <v>1973</v>
      </c>
      <c r="C272" s="12">
        <v>3307</v>
      </c>
      <c r="D272" s="28" t="s">
        <v>3138</v>
      </c>
      <c r="E272" s="47">
        <v>42780</v>
      </c>
    </row>
    <row r="273" spans="1:5" x14ac:dyDescent="0.25">
      <c r="A273" s="7">
        <v>10232</v>
      </c>
      <c r="B273" s="44" t="s">
        <v>1975</v>
      </c>
      <c r="C273" s="12">
        <v>6380</v>
      </c>
      <c r="D273" s="28" t="s">
        <v>3139</v>
      </c>
      <c r="E273" s="47">
        <v>42780</v>
      </c>
    </row>
    <row r="274" spans="1:5" x14ac:dyDescent="0.25">
      <c r="A274" s="7">
        <v>10233</v>
      </c>
      <c r="B274" s="44" t="s">
        <v>1977</v>
      </c>
      <c r="C274" s="12">
        <v>6379.8</v>
      </c>
      <c r="D274" s="28" t="s">
        <v>3140</v>
      </c>
      <c r="E274" s="47">
        <v>42780</v>
      </c>
    </row>
    <row r="275" spans="1:5" x14ac:dyDescent="0.25">
      <c r="A275" s="7">
        <v>10234</v>
      </c>
      <c r="B275" s="44" t="s">
        <v>436</v>
      </c>
      <c r="C275" s="12">
        <v>2401.1999999999998</v>
      </c>
      <c r="D275" s="27" t="s">
        <v>3141</v>
      </c>
      <c r="E275" s="47">
        <v>42780</v>
      </c>
    </row>
    <row r="276" spans="1:5" x14ac:dyDescent="0.25">
      <c r="A276" s="7">
        <v>10235</v>
      </c>
      <c r="B276" s="44" t="s">
        <v>55</v>
      </c>
      <c r="C276" s="12">
        <v>12528</v>
      </c>
      <c r="D276" s="28" t="s">
        <v>3142</v>
      </c>
      <c r="E276" s="47">
        <v>42780</v>
      </c>
    </row>
    <row r="277" spans="1:5" x14ac:dyDescent="0.25">
      <c r="A277" s="7">
        <v>10236</v>
      </c>
      <c r="B277" s="44" t="s">
        <v>42</v>
      </c>
      <c r="C277" s="14">
        <v>0</v>
      </c>
      <c r="D277" s="28" t="s">
        <v>42</v>
      </c>
      <c r="E277" s="29">
        <v>42781</v>
      </c>
    </row>
    <row r="278" spans="1:5" x14ac:dyDescent="0.25">
      <c r="A278" s="7">
        <v>10237</v>
      </c>
      <c r="B278" s="44" t="s">
        <v>42</v>
      </c>
      <c r="C278" s="14">
        <v>0</v>
      </c>
      <c r="D278" s="28" t="s">
        <v>42</v>
      </c>
      <c r="E278" s="47">
        <v>42781</v>
      </c>
    </row>
    <row r="279" spans="1:5" x14ac:dyDescent="0.25">
      <c r="A279" s="7">
        <v>10238</v>
      </c>
      <c r="B279" s="44" t="s">
        <v>42</v>
      </c>
      <c r="C279" s="14">
        <v>0</v>
      </c>
      <c r="D279" s="28" t="s">
        <v>42</v>
      </c>
      <c r="E279" s="47">
        <v>42781</v>
      </c>
    </row>
    <row r="280" spans="1:5" x14ac:dyDescent="0.25">
      <c r="A280" s="7">
        <v>10239</v>
      </c>
      <c r="B280" s="44" t="s">
        <v>42</v>
      </c>
      <c r="C280" s="14">
        <v>0</v>
      </c>
      <c r="D280" s="28" t="s">
        <v>42</v>
      </c>
      <c r="E280" s="47">
        <v>42781</v>
      </c>
    </row>
    <row r="281" spans="1:5" x14ac:dyDescent="0.25">
      <c r="A281" s="7">
        <v>10240</v>
      </c>
      <c r="B281" s="44" t="s">
        <v>42</v>
      </c>
      <c r="C281" s="14">
        <v>0</v>
      </c>
      <c r="D281" s="28" t="s">
        <v>42</v>
      </c>
      <c r="E281" s="47">
        <v>42781</v>
      </c>
    </row>
    <row r="282" spans="1:5" x14ac:dyDescent="0.25">
      <c r="A282" s="7">
        <v>10241</v>
      </c>
      <c r="B282" s="44" t="s">
        <v>42</v>
      </c>
      <c r="C282" s="14">
        <v>0</v>
      </c>
      <c r="D282" s="28" t="s">
        <v>42</v>
      </c>
      <c r="E282" s="47">
        <v>42781</v>
      </c>
    </row>
    <row r="283" spans="1:5" x14ac:dyDescent="0.25">
      <c r="A283" s="7">
        <v>10242</v>
      </c>
      <c r="B283" s="44" t="s">
        <v>42</v>
      </c>
      <c r="C283" s="14">
        <v>0</v>
      </c>
      <c r="D283" s="28" t="s">
        <v>42</v>
      </c>
      <c r="E283" s="47">
        <v>42781</v>
      </c>
    </row>
    <row r="284" spans="1:5" x14ac:dyDescent="0.25">
      <c r="A284" s="7">
        <v>10243</v>
      </c>
      <c r="B284" s="44" t="s">
        <v>42</v>
      </c>
      <c r="C284" s="14">
        <v>0</v>
      </c>
      <c r="D284" s="28" t="s">
        <v>42</v>
      </c>
      <c r="E284" s="47">
        <v>42781</v>
      </c>
    </row>
    <row r="285" spans="1:5" x14ac:dyDescent="0.25">
      <c r="A285" s="7">
        <v>10244</v>
      </c>
      <c r="B285" s="44" t="s">
        <v>42</v>
      </c>
      <c r="C285" s="14">
        <v>0</v>
      </c>
      <c r="D285" s="28" t="s">
        <v>42</v>
      </c>
      <c r="E285" s="47">
        <v>42781</v>
      </c>
    </row>
    <row r="286" spans="1:5" x14ac:dyDescent="0.25">
      <c r="A286" s="7">
        <v>10245</v>
      </c>
      <c r="B286" s="44" t="s">
        <v>42</v>
      </c>
      <c r="C286" s="14">
        <v>0</v>
      </c>
      <c r="D286" s="28" t="s">
        <v>42</v>
      </c>
      <c r="E286" s="47">
        <v>42781</v>
      </c>
    </row>
    <row r="287" spans="1:5" x14ac:dyDescent="0.25">
      <c r="A287" s="7">
        <v>10246</v>
      </c>
      <c r="B287" s="44" t="s">
        <v>42</v>
      </c>
      <c r="C287" s="14">
        <v>0</v>
      </c>
      <c r="D287" s="28" t="s">
        <v>42</v>
      </c>
      <c r="E287" s="47">
        <v>42781</v>
      </c>
    </row>
    <row r="288" spans="1:5" x14ac:dyDescent="0.25">
      <c r="A288" s="7">
        <v>10247</v>
      </c>
      <c r="B288" s="44" t="s">
        <v>42</v>
      </c>
      <c r="C288" s="14">
        <v>0</v>
      </c>
      <c r="D288" s="28" t="s">
        <v>42</v>
      </c>
      <c r="E288" s="47">
        <v>42781</v>
      </c>
    </row>
    <row r="289" spans="1:5" x14ac:dyDescent="0.25">
      <c r="A289" s="7">
        <v>10248</v>
      </c>
      <c r="B289" s="44" t="s">
        <v>7</v>
      </c>
      <c r="C289" s="12">
        <v>22994.3</v>
      </c>
      <c r="D289" s="28" t="s">
        <v>3143</v>
      </c>
      <c r="E289" s="47">
        <v>42781</v>
      </c>
    </row>
    <row r="290" spans="1:5" x14ac:dyDescent="0.25">
      <c r="A290" s="7">
        <v>10249</v>
      </c>
      <c r="B290" s="44" t="s">
        <v>803</v>
      </c>
      <c r="C290" s="12">
        <v>39434.32</v>
      </c>
      <c r="D290" s="28" t="s">
        <v>3144</v>
      </c>
      <c r="E290" s="47">
        <v>42781</v>
      </c>
    </row>
    <row r="291" spans="1:5" x14ac:dyDescent="0.25">
      <c r="A291" s="7">
        <v>10250</v>
      </c>
      <c r="B291" s="44" t="s">
        <v>7</v>
      </c>
      <c r="C291" s="12">
        <v>4063.38</v>
      </c>
      <c r="D291" s="28" t="s">
        <v>3145</v>
      </c>
      <c r="E291" s="47">
        <v>42781</v>
      </c>
    </row>
    <row r="292" spans="1:5" x14ac:dyDescent="0.25">
      <c r="A292" s="7">
        <v>10251</v>
      </c>
      <c r="B292" s="44" t="s">
        <v>672</v>
      </c>
      <c r="C292" s="12">
        <v>4239</v>
      </c>
      <c r="D292" s="28" t="s">
        <v>3146</v>
      </c>
      <c r="E292" s="47">
        <v>42781</v>
      </c>
    </row>
    <row r="293" spans="1:5" x14ac:dyDescent="0.25">
      <c r="A293" s="7">
        <v>10252</v>
      </c>
      <c r="B293" s="44" t="s">
        <v>610</v>
      </c>
      <c r="C293" s="12">
        <v>3811</v>
      </c>
      <c r="D293" s="28" t="s">
        <v>3147</v>
      </c>
      <c r="E293" s="47">
        <v>42781</v>
      </c>
    </row>
    <row r="294" spans="1:5" x14ac:dyDescent="0.25">
      <c r="A294" s="7">
        <v>10253</v>
      </c>
      <c r="B294" s="44" t="s">
        <v>378</v>
      </c>
      <c r="C294" s="12">
        <v>4365</v>
      </c>
      <c r="D294" s="28" t="s">
        <v>3148</v>
      </c>
      <c r="E294" s="47">
        <v>42781</v>
      </c>
    </row>
    <row r="295" spans="1:5" x14ac:dyDescent="0.25">
      <c r="A295" s="53">
        <v>10254</v>
      </c>
      <c r="B295" s="33" t="s">
        <v>27</v>
      </c>
      <c r="C295" s="9">
        <v>650000</v>
      </c>
      <c r="D295" s="33" t="s">
        <v>3149</v>
      </c>
      <c r="E295" s="29">
        <v>42782</v>
      </c>
    </row>
    <row r="296" spans="1:5" x14ac:dyDescent="0.25">
      <c r="A296" s="53">
        <v>10255</v>
      </c>
      <c r="B296" s="33" t="s">
        <v>434</v>
      </c>
      <c r="C296" s="9">
        <v>57254.6</v>
      </c>
      <c r="D296" s="33" t="s">
        <v>3150</v>
      </c>
      <c r="E296" s="47">
        <v>42782</v>
      </c>
    </row>
    <row r="297" spans="1:5" x14ac:dyDescent="0.25">
      <c r="A297" s="53">
        <v>10256</v>
      </c>
      <c r="B297" s="33" t="s">
        <v>529</v>
      </c>
      <c r="C297" s="9">
        <v>89118.16</v>
      </c>
      <c r="D297" s="33" t="s">
        <v>3151</v>
      </c>
      <c r="E297" s="47">
        <v>42782</v>
      </c>
    </row>
    <row r="298" spans="1:5" x14ac:dyDescent="0.25">
      <c r="A298" s="53">
        <v>10257</v>
      </c>
      <c r="B298" s="33" t="s">
        <v>529</v>
      </c>
      <c r="C298" s="9">
        <v>91665.45</v>
      </c>
      <c r="D298" s="33" t="s">
        <v>3152</v>
      </c>
      <c r="E298" s="47">
        <v>42782</v>
      </c>
    </row>
    <row r="299" spans="1:5" x14ac:dyDescent="0.25">
      <c r="A299" s="53">
        <v>10258</v>
      </c>
      <c r="B299" s="33" t="s">
        <v>374</v>
      </c>
      <c r="C299" s="9">
        <v>57639.25</v>
      </c>
      <c r="D299" s="33" t="s">
        <v>3153</v>
      </c>
      <c r="E299" s="47">
        <v>42782</v>
      </c>
    </row>
    <row r="300" spans="1:5" x14ac:dyDescent="0.25">
      <c r="A300" s="53">
        <v>10259</v>
      </c>
      <c r="B300" s="33" t="s">
        <v>218</v>
      </c>
      <c r="C300" s="9">
        <v>8772.1200000000008</v>
      </c>
      <c r="D300" s="33" t="s">
        <v>3154</v>
      </c>
      <c r="E300" s="47">
        <v>42782</v>
      </c>
    </row>
    <row r="301" spans="1:5" x14ac:dyDescent="0.25">
      <c r="A301" s="53">
        <v>10260</v>
      </c>
      <c r="B301" s="33" t="s">
        <v>779</v>
      </c>
      <c r="C301" s="9">
        <v>41427.040000000001</v>
      </c>
      <c r="D301" s="33" t="s">
        <v>3155</v>
      </c>
      <c r="E301" s="47">
        <v>42782</v>
      </c>
    </row>
    <row r="302" spans="1:5" x14ac:dyDescent="0.25">
      <c r="A302" s="53">
        <v>10261</v>
      </c>
      <c r="B302" s="33" t="s">
        <v>927</v>
      </c>
      <c r="C302" s="9">
        <v>32899.919999999998</v>
      </c>
      <c r="D302" s="33" t="s">
        <v>3156</v>
      </c>
      <c r="E302" s="47">
        <v>42782</v>
      </c>
    </row>
    <row r="303" spans="1:5" x14ac:dyDescent="0.25">
      <c r="A303" s="53">
        <v>10262</v>
      </c>
      <c r="B303" s="33" t="s">
        <v>439</v>
      </c>
      <c r="C303" s="9">
        <v>9001.6</v>
      </c>
      <c r="D303" s="33" t="s">
        <v>3157</v>
      </c>
      <c r="E303" s="47">
        <v>42782</v>
      </c>
    </row>
    <row r="304" spans="1:5" x14ac:dyDescent="0.25">
      <c r="A304" s="53">
        <v>10263</v>
      </c>
      <c r="B304" s="33" t="s">
        <v>570</v>
      </c>
      <c r="C304" s="9">
        <v>44977.2</v>
      </c>
      <c r="D304" s="33" t="s">
        <v>3158</v>
      </c>
      <c r="E304" s="47">
        <v>42782</v>
      </c>
    </row>
    <row r="305" spans="1:5" x14ac:dyDescent="0.25">
      <c r="A305" s="53">
        <v>10264</v>
      </c>
      <c r="B305" s="33" t="s">
        <v>780</v>
      </c>
      <c r="C305" s="9">
        <v>20950.03</v>
      </c>
      <c r="D305" s="33" t="s">
        <v>3159</v>
      </c>
      <c r="E305" s="47">
        <v>42782</v>
      </c>
    </row>
    <row r="306" spans="1:5" x14ac:dyDescent="0.25">
      <c r="A306" s="53">
        <v>10265</v>
      </c>
      <c r="B306" s="33" t="s">
        <v>732</v>
      </c>
      <c r="C306" s="9">
        <v>27102.240000000002</v>
      </c>
      <c r="D306" s="33" t="s">
        <v>3160</v>
      </c>
      <c r="E306" s="47">
        <v>42782</v>
      </c>
    </row>
    <row r="307" spans="1:5" x14ac:dyDescent="0.25">
      <c r="A307" s="53">
        <v>10266</v>
      </c>
      <c r="B307" s="33" t="s">
        <v>662</v>
      </c>
      <c r="C307" s="9">
        <v>105624.96000000001</v>
      </c>
      <c r="D307" s="33" t="s">
        <v>3161</v>
      </c>
      <c r="E307" s="47">
        <v>42782</v>
      </c>
    </row>
    <row r="308" spans="1:5" x14ac:dyDescent="0.25">
      <c r="A308" s="53">
        <v>10267</v>
      </c>
      <c r="B308" s="33" t="s">
        <v>37</v>
      </c>
      <c r="C308" s="9">
        <v>19134.2</v>
      </c>
      <c r="D308" s="33" t="s">
        <v>3162</v>
      </c>
      <c r="E308" s="47">
        <v>42782</v>
      </c>
    </row>
    <row r="309" spans="1:5" x14ac:dyDescent="0.25">
      <c r="A309" s="53">
        <v>10268</v>
      </c>
      <c r="B309" s="33" t="s">
        <v>3163</v>
      </c>
      <c r="C309" s="9">
        <v>5800</v>
      </c>
      <c r="D309" s="33" t="s">
        <v>3164</v>
      </c>
      <c r="E309" s="47">
        <v>42782</v>
      </c>
    </row>
    <row r="310" spans="1:5" x14ac:dyDescent="0.25">
      <c r="A310" s="53">
        <v>10269</v>
      </c>
      <c r="B310" s="33" t="s">
        <v>894</v>
      </c>
      <c r="C310" s="9">
        <v>20696.14</v>
      </c>
      <c r="D310" s="33" t="s">
        <v>3165</v>
      </c>
      <c r="E310" s="47">
        <v>42782</v>
      </c>
    </row>
    <row r="311" spans="1:5" x14ac:dyDescent="0.25">
      <c r="A311" s="53">
        <v>10270</v>
      </c>
      <c r="B311" s="33" t="s">
        <v>941</v>
      </c>
      <c r="C311" s="9">
        <v>24305.95</v>
      </c>
      <c r="D311" s="33" t="s">
        <v>3166</v>
      </c>
      <c r="E311" s="47">
        <v>42782</v>
      </c>
    </row>
    <row r="312" spans="1:5" x14ac:dyDescent="0.25">
      <c r="A312" s="53">
        <v>10271</v>
      </c>
      <c r="B312" s="33" t="s">
        <v>958</v>
      </c>
      <c r="C312" s="9">
        <v>19309.05</v>
      </c>
      <c r="D312" s="33" t="s">
        <v>3167</v>
      </c>
      <c r="E312" s="47">
        <v>42782</v>
      </c>
    </row>
    <row r="313" spans="1:5" x14ac:dyDescent="0.25">
      <c r="A313" s="53">
        <v>10272</v>
      </c>
      <c r="B313" s="33" t="s">
        <v>1030</v>
      </c>
      <c r="C313" s="9">
        <v>22040</v>
      </c>
      <c r="D313" s="33" t="s">
        <v>3168</v>
      </c>
      <c r="E313" s="47">
        <v>42782</v>
      </c>
    </row>
    <row r="314" spans="1:5" x14ac:dyDescent="0.25">
      <c r="A314" s="53">
        <v>10273</v>
      </c>
      <c r="B314" s="33" t="s">
        <v>792</v>
      </c>
      <c r="C314" s="9">
        <v>117624.57</v>
      </c>
      <c r="D314" s="33" t="s">
        <v>3169</v>
      </c>
      <c r="E314" s="47">
        <v>42782</v>
      </c>
    </row>
    <row r="315" spans="1:5" x14ac:dyDescent="0.25">
      <c r="A315" s="53">
        <v>10274</v>
      </c>
      <c r="B315" s="33" t="s">
        <v>3170</v>
      </c>
      <c r="C315" s="9">
        <v>48906.76</v>
      </c>
      <c r="D315" s="33" t="s">
        <v>3171</v>
      </c>
      <c r="E315" s="47">
        <v>42782</v>
      </c>
    </row>
    <row r="316" spans="1:5" x14ac:dyDescent="0.25">
      <c r="A316" s="53">
        <v>10275</v>
      </c>
      <c r="B316" s="33" t="s">
        <v>56</v>
      </c>
      <c r="C316" s="9">
        <v>72082.399999999994</v>
      </c>
      <c r="D316" s="33" t="s">
        <v>3172</v>
      </c>
      <c r="E316" s="47">
        <v>42782</v>
      </c>
    </row>
    <row r="317" spans="1:5" x14ac:dyDescent="0.25">
      <c r="A317" s="53">
        <v>10276</v>
      </c>
      <c r="B317" s="33" t="s">
        <v>3173</v>
      </c>
      <c r="C317" s="9">
        <v>40600</v>
      </c>
      <c r="D317" s="33" t="s">
        <v>3174</v>
      </c>
      <c r="E317" s="47">
        <v>42782</v>
      </c>
    </row>
    <row r="318" spans="1:5" x14ac:dyDescent="0.25">
      <c r="A318" s="53">
        <v>10277</v>
      </c>
      <c r="B318" s="33" t="s">
        <v>960</v>
      </c>
      <c r="C318" s="9">
        <v>70318.62</v>
      </c>
      <c r="D318" s="33" t="s">
        <v>3175</v>
      </c>
      <c r="E318" s="47">
        <v>42782</v>
      </c>
    </row>
    <row r="319" spans="1:5" x14ac:dyDescent="0.25">
      <c r="A319" s="53">
        <v>10278</v>
      </c>
      <c r="B319" s="33" t="s">
        <v>367</v>
      </c>
      <c r="C319" s="9">
        <v>18561.64</v>
      </c>
      <c r="D319" s="33" t="s">
        <v>3176</v>
      </c>
      <c r="E319" s="47">
        <v>42782</v>
      </c>
    </row>
    <row r="320" spans="1:5" x14ac:dyDescent="0.25">
      <c r="A320" s="53">
        <v>10279</v>
      </c>
      <c r="B320" s="33" t="s">
        <v>254</v>
      </c>
      <c r="C320" s="9">
        <v>3480</v>
      </c>
      <c r="D320" s="33" t="s">
        <v>3177</v>
      </c>
      <c r="E320" s="47">
        <v>42782</v>
      </c>
    </row>
    <row r="321" spans="1:5" x14ac:dyDescent="0.25">
      <c r="A321" s="53">
        <v>10280</v>
      </c>
      <c r="B321" s="28" t="s">
        <v>87</v>
      </c>
      <c r="C321" s="12">
        <v>35000</v>
      </c>
      <c r="D321" s="28" t="s">
        <v>3178</v>
      </c>
      <c r="E321" s="29">
        <v>42783</v>
      </c>
    </row>
    <row r="322" spans="1:5" x14ac:dyDescent="0.25">
      <c r="A322" s="7">
        <v>10281</v>
      </c>
      <c r="B322" s="30" t="s">
        <v>653</v>
      </c>
      <c r="C322" s="14">
        <v>8000</v>
      </c>
      <c r="D322" s="8" t="s">
        <v>3179</v>
      </c>
      <c r="E322" s="29">
        <v>42881</v>
      </c>
    </row>
    <row r="323" spans="1:5" x14ac:dyDescent="0.25">
      <c r="A323" s="7">
        <v>10282</v>
      </c>
      <c r="B323" s="64">
        <v>2</v>
      </c>
      <c r="C323" s="14">
        <v>0</v>
      </c>
      <c r="D323" s="8"/>
      <c r="E323" s="47">
        <v>42783</v>
      </c>
    </row>
    <row r="324" spans="1:5" x14ac:dyDescent="0.25">
      <c r="A324" s="53">
        <v>10283</v>
      </c>
      <c r="B324" s="28" t="s">
        <v>42</v>
      </c>
      <c r="C324" s="31">
        <v>0</v>
      </c>
      <c r="D324" s="28" t="s">
        <v>42</v>
      </c>
      <c r="E324" s="47">
        <v>42783</v>
      </c>
    </row>
    <row r="325" spans="1:5" x14ac:dyDescent="0.25">
      <c r="A325" s="53">
        <v>10284</v>
      </c>
      <c r="B325" s="28" t="s">
        <v>1173</v>
      </c>
      <c r="C325" s="12">
        <v>4756</v>
      </c>
      <c r="D325" s="28" t="s">
        <v>3180</v>
      </c>
      <c r="E325" s="47">
        <v>42783</v>
      </c>
    </row>
    <row r="326" spans="1:5" x14ac:dyDescent="0.25">
      <c r="A326" s="53">
        <v>10285</v>
      </c>
      <c r="B326" s="28" t="s">
        <v>2504</v>
      </c>
      <c r="C326" s="12">
        <v>4756</v>
      </c>
      <c r="D326" s="28" t="s">
        <v>3181</v>
      </c>
      <c r="E326" s="47">
        <v>42783</v>
      </c>
    </row>
    <row r="327" spans="1:5" x14ac:dyDescent="0.25">
      <c r="A327" s="53">
        <v>10286</v>
      </c>
      <c r="B327" s="28" t="s">
        <v>355</v>
      </c>
      <c r="C327" s="12">
        <v>4192</v>
      </c>
      <c r="D327" s="28" t="s">
        <v>3182</v>
      </c>
      <c r="E327" s="47">
        <v>42783</v>
      </c>
    </row>
    <row r="328" spans="1:5" x14ac:dyDescent="0.25">
      <c r="A328" s="53">
        <v>10287</v>
      </c>
      <c r="B328" s="28" t="s">
        <v>2039</v>
      </c>
      <c r="C328" s="12">
        <v>3441</v>
      </c>
      <c r="D328" s="28" t="s">
        <v>3183</v>
      </c>
      <c r="E328" s="47">
        <v>42783</v>
      </c>
    </row>
    <row r="329" spans="1:5" x14ac:dyDescent="0.25">
      <c r="A329" s="53">
        <v>10288</v>
      </c>
      <c r="B329" s="28" t="s">
        <v>559</v>
      </c>
      <c r="C329" s="12">
        <v>6641</v>
      </c>
      <c r="D329" s="28" t="s">
        <v>3184</v>
      </c>
      <c r="E329" s="47">
        <v>42783</v>
      </c>
    </row>
    <row r="330" spans="1:5" x14ac:dyDescent="0.25">
      <c r="A330" s="53">
        <v>10289</v>
      </c>
      <c r="B330" s="28" t="s">
        <v>3185</v>
      </c>
      <c r="C330" s="12">
        <v>20190</v>
      </c>
      <c r="D330" s="28" t="s">
        <v>3186</v>
      </c>
      <c r="E330" s="47">
        <v>42783</v>
      </c>
    </row>
    <row r="331" spans="1:5" x14ac:dyDescent="0.25">
      <c r="A331" s="53">
        <v>10290</v>
      </c>
      <c r="B331" s="28" t="s">
        <v>7</v>
      </c>
      <c r="C331" s="12">
        <v>848884.21</v>
      </c>
      <c r="D331" s="28" t="s">
        <v>3187</v>
      </c>
      <c r="E331" s="29">
        <v>42786</v>
      </c>
    </row>
    <row r="332" spans="1:5" x14ac:dyDescent="0.25">
      <c r="A332" s="53">
        <v>10291</v>
      </c>
      <c r="B332" s="28" t="s">
        <v>7</v>
      </c>
      <c r="C332" s="12">
        <v>192373.1</v>
      </c>
      <c r="D332" s="28" t="s">
        <v>3188</v>
      </c>
      <c r="E332" s="47">
        <v>42786</v>
      </c>
    </row>
    <row r="333" spans="1:5" x14ac:dyDescent="0.25">
      <c r="A333" s="53">
        <v>10292</v>
      </c>
      <c r="B333" s="28" t="s">
        <v>7</v>
      </c>
      <c r="C333" s="12">
        <v>10696.79</v>
      </c>
      <c r="D333" s="28" t="s">
        <v>3189</v>
      </c>
      <c r="E333" s="47">
        <v>42786</v>
      </c>
    </row>
    <row r="334" spans="1:5" x14ac:dyDescent="0.25">
      <c r="A334" s="53">
        <v>10293</v>
      </c>
      <c r="B334" s="28" t="s">
        <v>842</v>
      </c>
      <c r="C334" s="12">
        <v>535800.73</v>
      </c>
      <c r="D334" s="28" t="s">
        <v>3190</v>
      </c>
      <c r="E334" s="47">
        <v>42786</v>
      </c>
    </row>
    <row r="335" spans="1:5" x14ac:dyDescent="0.25">
      <c r="A335" s="53">
        <v>10294</v>
      </c>
      <c r="B335" s="28" t="s">
        <v>715</v>
      </c>
      <c r="C335" s="12">
        <v>166974</v>
      </c>
      <c r="D335" s="28" t="s">
        <v>3191</v>
      </c>
      <c r="E335" s="47">
        <v>42786</v>
      </c>
    </row>
    <row r="336" spans="1:5" x14ac:dyDescent="0.25">
      <c r="A336" s="53">
        <v>10295</v>
      </c>
      <c r="B336" s="28" t="s">
        <v>1029</v>
      </c>
      <c r="C336" s="14">
        <v>0</v>
      </c>
      <c r="D336" s="28" t="s">
        <v>42</v>
      </c>
      <c r="E336" s="47">
        <v>42786</v>
      </c>
    </row>
    <row r="337" spans="1:5" x14ac:dyDescent="0.25">
      <c r="A337" s="53">
        <v>10296</v>
      </c>
      <c r="B337" s="28" t="s">
        <v>3192</v>
      </c>
      <c r="C337" s="12">
        <v>23951.79</v>
      </c>
      <c r="D337" s="28" t="s">
        <v>3193</v>
      </c>
      <c r="E337" s="47">
        <v>42786</v>
      </c>
    </row>
    <row r="338" spans="1:5" x14ac:dyDescent="0.25">
      <c r="A338" s="53">
        <v>10297</v>
      </c>
      <c r="B338" s="28" t="s">
        <v>214</v>
      </c>
      <c r="C338" s="12">
        <v>16885</v>
      </c>
      <c r="D338" s="28" t="s">
        <v>3194</v>
      </c>
      <c r="E338" s="47">
        <v>42786</v>
      </c>
    </row>
    <row r="339" spans="1:5" x14ac:dyDescent="0.25">
      <c r="A339" s="53">
        <v>10298</v>
      </c>
      <c r="B339" s="28" t="s">
        <v>8</v>
      </c>
      <c r="C339" s="12">
        <v>9900</v>
      </c>
      <c r="D339" s="28" t="s">
        <v>3195</v>
      </c>
      <c r="E339" s="47">
        <v>42786</v>
      </c>
    </row>
    <row r="340" spans="1:5" x14ac:dyDescent="0.25">
      <c r="A340" s="53">
        <v>10299</v>
      </c>
      <c r="B340" s="28" t="s">
        <v>144</v>
      </c>
      <c r="C340" s="12">
        <v>39998.65</v>
      </c>
      <c r="D340" s="28" t="s">
        <v>3196</v>
      </c>
      <c r="E340" s="47">
        <v>42786</v>
      </c>
    </row>
    <row r="341" spans="1:5" x14ac:dyDescent="0.25">
      <c r="A341" s="53">
        <v>10300</v>
      </c>
      <c r="B341" s="28" t="s">
        <v>144</v>
      </c>
      <c r="C341" s="12">
        <v>50000</v>
      </c>
      <c r="D341" s="28" t="s">
        <v>3197</v>
      </c>
      <c r="E341" s="47">
        <v>42786</v>
      </c>
    </row>
    <row r="342" spans="1:5" x14ac:dyDescent="0.25">
      <c r="A342" s="53">
        <v>10301</v>
      </c>
      <c r="B342" s="28" t="s">
        <v>116</v>
      </c>
      <c r="C342" s="12">
        <v>10000</v>
      </c>
      <c r="D342" s="28" t="s">
        <v>3198</v>
      </c>
      <c r="E342" s="47">
        <v>42786</v>
      </c>
    </row>
    <row r="343" spans="1:5" x14ac:dyDescent="0.25">
      <c r="A343" s="53">
        <v>10302</v>
      </c>
      <c r="B343" s="28" t="s">
        <v>191</v>
      </c>
      <c r="C343" s="12">
        <v>6996.6</v>
      </c>
      <c r="D343" s="28" t="s">
        <v>3199</v>
      </c>
      <c r="E343" s="47">
        <v>42786</v>
      </c>
    </row>
    <row r="344" spans="1:5" x14ac:dyDescent="0.25">
      <c r="A344" s="53">
        <v>10303</v>
      </c>
      <c r="B344" s="28" t="s">
        <v>403</v>
      </c>
      <c r="C344" s="12">
        <v>7969.6</v>
      </c>
      <c r="D344" s="28" t="s">
        <v>3200</v>
      </c>
      <c r="E344" s="47">
        <v>42786</v>
      </c>
    </row>
    <row r="345" spans="1:5" x14ac:dyDescent="0.25">
      <c r="A345" s="53">
        <v>10304</v>
      </c>
      <c r="B345" s="28" t="s">
        <v>713</v>
      </c>
      <c r="C345" s="12">
        <v>34800</v>
      </c>
      <c r="D345" s="28" t="s">
        <v>3201</v>
      </c>
      <c r="E345" s="47">
        <v>42786</v>
      </c>
    </row>
    <row r="346" spans="1:5" x14ac:dyDescent="0.25">
      <c r="A346" s="53">
        <v>10305</v>
      </c>
      <c r="B346" s="28" t="s">
        <v>715</v>
      </c>
      <c r="C346" s="12">
        <v>252815.97</v>
      </c>
      <c r="D346" s="28" t="s">
        <v>3202</v>
      </c>
      <c r="E346" s="47">
        <v>42786</v>
      </c>
    </row>
    <row r="347" spans="1:5" x14ac:dyDescent="0.25">
      <c r="A347" s="53">
        <v>10306</v>
      </c>
      <c r="B347" s="28" t="s">
        <v>365</v>
      </c>
      <c r="C347" s="12">
        <v>151154.26</v>
      </c>
      <c r="D347" s="28" t="s">
        <v>3203</v>
      </c>
      <c r="E347" s="47">
        <v>42786</v>
      </c>
    </row>
    <row r="348" spans="1:5" x14ac:dyDescent="0.25">
      <c r="A348" s="53">
        <v>10307</v>
      </c>
      <c r="B348" s="28" t="s">
        <v>36</v>
      </c>
      <c r="C348" s="12">
        <v>78677</v>
      </c>
      <c r="D348" s="28" t="s">
        <v>3204</v>
      </c>
      <c r="E348" s="47">
        <v>42786</v>
      </c>
    </row>
    <row r="349" spans="1:5" x14ac:dyDescent="0.25">
      <c r="A349" s="53">
        <v>10308</v>
      </c>
      <c r="B349" s="28" t="s">
        <v>365</v>
      </c>
      <c r="C349" s="12">
        <v>20578.43</v>
      </c>
      <c r="D349" s="28" t="s">
        <v>3205</v>
      </c>
      <c r="E349" s="47">
        <v>42786</v>
      </c>
    </row>
    <row r="350" spans="1:5" x14ac:dyDescent="0.25">
      <c r="A350" s="53">
        <v>10309</v>
      </c>
      <c r="B350" s="28" t="s">
        <v>644</v>
      </c>
      <c r="C350" s="12">
        <v>44004.49</v>
      </c>
      <c r="D350" s="28" t="s">
        <v>3206</v>
      </c>
      <c r="E350" s="47">
        <v>42786</v>
      </c>
    </row>
    <row r="351" spans="1:5" x14ac:dyDescent="0.25">
      <c r="A351" s="53">
        <v>10310</v>
      </c>
      <c r="B351" s="33" t="s">
        <v>582</v>
      </c>
      <c r="C351" s="9">
        <v>350</v>
      </c>
      <c r="D351" s="33" t="s">
        <v>3207</v>
      </c>
      <c r="E351" s="29">
        <v>42787</v>
      </c>
    </row>
    <row r="352" spans="1:5" x14ac:dyDescent="0.25">
      <c r="A352" s="53">
        <v>10311</v>
      </c>
      <c r="B352" s="33" t="s">
        <v>378</v>
      </c>
      <c r="C352" s="9">
        <v>350</v>
      </c>
      <c r="D352" s="33" t="s">
        <v>3208</v>
      </c>
      <c r="E352" s="47">
        <v>42787</v>
      </c>
    </row>
    <row r="353" spans="1:5" x14ac:dyDescent="0.25">
      <c r="A353" s="53">
        <v>10312</v>
      </c>
      <c r="B353" s="33" t="s">
        <v>1014</v>
      </c>
      <c r="C353" s="9">
        <v>350</v>
      </c>
      <c r="D353" s="33" t="s">
        <v>3209</v>
      </c>
      <c r="E353" s="47">
        <v>42787</v>
      </c>
    </row>
    <row r="354" spans="1:5" x14ac:dyDescent="0.25">
      <c r="A354" s="53">
        <v>10313</v>
      </c>
      <c r="B354" s="33" t="s">
        <v>288</v>
      </c>
      <c r="C354" s="9">
        <v>350</v>
      </c>
      <c r="D354" s="33" t="s">
        <v>3210</v>
      </c>
      <c r="E354" s="47">
        <v>42787</v>
      </c>
    </row>
    <row r="355" spans="1:5" x14ac:dyDescent="0.25">
      <c r="A355" s="53">
        <v>10314</v>
      </c>
      <c r="B355" s="33" t="s">
        <v>211</v>
      </c>
      <c r="C355" s="9">
        <v>350</v>
      </c>
      <c r="D355" s="33" t="s">
        <v>3211</v>
      </c>
      <c r="E355" s="47">
        <v>42787</v>
      </c>
    </row>
    <row r="356" spans="1:5" x14ac:dyDescent="0.25">
      <c r="A356" s="53">
        <v>10315</v>
      </c>
      <c r="B356" s="33" t="s">
        <v>1008</v>
      </c>
      <c r="C356" s="9">
        <v>350</v>
      </c>
      <c r="D356" s="33" t="s">
        <v>3212</v>
      </c>
      <c r="E356" s="47">
        <v>42787</v>
      </c>
    </row>
    <row r="357" spans="1:5" x14ac:dyDescent="0.25">
      <c r="A357" s="53">
        <v>10316</v>
      </c>
      <c r="B357" s="33" t="s">
        <v>699</v>
      </c>
      <c r="C357" s="9">
        <v>350</v>
      </c>
      <c r="D357" s="33" t="s">
        <v>3213</v>
      </c>
      <c r="E357" s="47">
        <v>42787</v>
      </c>
    </row>
    <row r="358" spans="1:5" x14ac:dyDescent="0.25">
      <c r="A358" s="53">
        <v>10317</v>
      </c>
      <c r="B358" s="33" t="s">
        <v>700</v>
      </c>
      <c r="C358" s="9">
        <v>350</v>
      </c>
      <c r="D358" s="33" t="s">
        <v>3214</v>
      </c>
      <c r="E358" s="47">
        <v>42787</v>
      </c>
    </row>
    <row r="359" spans="1:5" x14ac:dyDescent="0.25">
      <c r="A359" s="53">
        <v>10318</v>
      </c>
      <c r="B359" s="33" t="s">
        <v>795</v>
      </c>
      <c r="C359" s="9">
        <v>350</v>
      </c>
      <c r="D359" s="33" t="s">
        <v>3215</v>
      </c>
      <c r="E359" s="47">
        <v>42787</v>
      </c>
    </row>
    <row r="360" spans="1:5" x14ac:dyDescent="0.25">
      <c r="A360" s="53">
        <v>10319</v>
      </c>
      <c r="B360" s="33" t="s">
        <v>701</v>
      </c>
      <c r="C360" s="9">
        <v>350</v>
      </c>
      <c r="D360" s="33" t="s">
        <v>3216</v>
      </c>
      <c r="E360" s="47">
        <v>42787</v>
      </c>
    </row>
    <row r="361" spans="1:5" x14ac:dyDescent="0.25">
      <c r="A361" s="53">
        <v>10320</v>
      </c>
      <c r="B361" s="33" t="s">
        <v>669</v>
      </c>
      <c r="C361" s="9">
        <v>350</v>
      </c>
      <c r="D361" s="33" t="s">
        <v>3217</v>
      </c>
      <c r="E361" s="47">
        <v>42787</v>
      </c>
    </row>
    <row r="362" spans="1:5" x14ac:dyDescent="0.25">
      <c r="A362" s="53">
        <v>10321</v>
      </c>
      <c r="B362" s="33" t="s">
        <v>673</v>
      </c>
      <c r="C362" s="9">
        <v>350</v>
      </c>
      <c r="D362" s="33" t="s">
        <v>3218</v>
      </c>
      <c r="E362" s="47">
        <v>42787</v>
      </c>
    </row>
    <row r="363" spans="1:5" x14ac:dyDescent="0.25">
      <c r="A363" s="53">
        <v>10322</v>
      </c>
      <c r="B363" s="33" t="s">
        <v>9</v>
      </c>
      <c r="C363" s="9">
        <v>1384.65</v>
      </c>
      <c r="D363" s="33" t="s">
        <v>3219</v>
      </c>
      <c r="E363" s="47">
        <v>42787</v>
      </c>
    </row>
    <row r="364" spans="1:5" x14ac:dyDescent="0.25">
      <c r="A364" s="53">
        <v>10323</v>
      </c>
      <c r="B364" s="33" t="s">
        <v>17</v>
      </c>
      <c r="C364" s="9">
        <v>483</v>
      </c>
      <c r="D364" s="33" t="s">
        <v>3219</v>
      </c>
      <c r="E364" s="47">
        <v>42787</v>
      </c>
    </row>
    <row r="365" spans="1:5" x14ac:dyDescent="0.25">
      <c r="A365" s="53">
        <v>10324</v>
      </c>
      <c r="B365" s="33" t="s">
        <v>10</v>
      </c>
      <c r="C365" s="9">
        <v>1136.07</v>
      </c>
      <c r="D365" s="33" t="s">
        <v>3219</v>
      </c>
      <c r="E365" s="47">
        <v>42787</v>
      </c>
    </row>
    <row r="366" spans="1:5" x14ac:dyDescent="0.25">
      <c r="A366" s="53">
        <v>10325</v>
      </c>
      <c r="B366" s="33" t="s">
        <v>18</v>
      </c>
      <c r="C366" s="9">
        <v>500</v>
      </c>
      <c r="D366" s="33" t="s">
        <v>3219</v>
      </c>
      <c r="E366" s="47">
        <v>42787</v>
      </c>
    </row>
    <row r="367" spans="1:5" x14ac:dyDescent="0.25">
      <c r="A367" s="53">
        <v>10326</v>
      </c>
      <c r="B367" s="33" t="s">
        <v>754</v>
      </c>
      <c r="C367" s="9">
        <v>2756.5</v>
      </c>
      <c r="D367" s="33" t="s">
        <v>3219</v>
      </c>
      <c r="E367" s="47">
        <v>42787</v>
      </c>
    </row>
    <row r="368" spans="1:5" x14ac:dyDescent="0.25">
      <c r="A368" s="53">
        <v>10327</v>
      </c>
      <c r="B368" s="33" t="s">
        <v>11</v>
      </c>
      <c r="C368" s="9">
        <v>911.65</v>
      </c>
      <c r="D368" s="33" t="s">
        <v>3219</v>
      </c>
      <c r="E368" s="47">
        <v>42787</v>
      </c>
    </row>
    <row r="369" spans="1:5" x14ac:dyDescent="0.25">
      <c r="A369" s="53">
        <v>10328</v>
      </c>
      <c r="B369" s="33" t="s">
        <v>12</v>
      </c>
      <c r="C369" s="9">
        <v>607.77</v>
      </c>
      <c r="D369" s="33" t="s">
        <v>3219</v>
      </c>
      <c r="E369" s="47">
        <v>42787</v>
      </c>
    </row>
    <row r="370" spans="1:5" x14ac:dyDescent="0.25">
      <c r="A370" s="53">
        <v>10329</v>
      </c>
      <c r="B370" s="33" t="s">
        <v>645</v>
      </c>
      <c r="C370" s="9">
        <v>1211.54</v>
      </c>
      <c r="D370" s="33" t="s">
        <v>3219</v>
      </c>
      <c r="E370" s="47">
        <v>42787</v>
      </c>
    </row>
    <row r="371" spans="1:5" x14ac:dyDescent="0.25">
      <c r="A371" s="53">
        <v>10330</v>
      </c>
      <c r="B371" s="33" t="s">
        <v>13</v>
      </c>
      <c r="C371" s="9">
        <v>1063.5999999999999</v>
      </c>
      <c r="D371" s="33" t="s">
        <v>3219</v>
      </c>
      <c r="E371" s="47">
        <v>42787</v>
      </c>
    </row>
    <row r="372" spans="1:5" x14ac:dyDescent="0.25">
      <c r="A372" s="53">
        <v>10331</v>
      </c>
      <c r="B372" s="33" t="s">
        <v>14</v>
      </c>
      <c r="C372" s="9">
        <v>625.92999999999995</v>
      </c>
      <c r="D372" s="33" t="s">
        <v>3219</v>
      </c>
      <c r="E372" s="47">
        <v>42787</v>
      </c>
    </row>
    <row r="373" spans="1:5" x14ac:dyDescent="0.25">
      <c r="A373" s="53">
        <v>10332</v>
      </c>
      <c r="B373" s="33" t="s">
        <v>695</v>
      </c>
      <c r="C373" s="9">
        <v>1404</v>
      </c>
      <c r="D373" s="33" t="s">
        <v>3219</v>
      </c>
      <c r="E373" s="47">
        <v>42787</v>
      </c>
    </row>
    <row r="374" spans="1:5" x14ac:dyDescent="0.25">
      <c r="A374" s="53">
        <v>10333</v>
      </c>
      <c r="B374" s="33" t="s">
        <v>21</v>
      </c>
      <c r="C374" s="9">
        <v>1033.3900000000001</v>
      </c>
      <c r="D374" s="33" t="s">
        <v>3219</v>
      </c>
      <c r="E374" s="47">
        <v>42787</v>
      </c>
    </row>
    <row r="375" spans="1:5" x14ac:dyDescent="0.25">
      <c r="A375" s="53">
        <v>10334</v>
      </c>
      <c r="B375" s="33" t="s">
        <v>22</v>
      </c>
      <c r="C375" s="9">
        <v>1033.3900000000001</v>
      </c>
      <c r="D375" s="33" t="s">
        <v>3219</v>
      </c>
      <c r="E375" s="47">
        <v>42787</v>
      </c>
    </row>
    <row r="376" spans="1:5" x14ac:dyDescent="0.25">
      <c r="A376" s="53">
        <v>10335</v>
      </c>
      <c r="B376" s="33" t="s">
        <v>23</v>
      </c>
      <c r="C376" s="9">
        <v>1708.18</v>
      </c>
      <c r="D376" s="33" t="s">
        <v>3219</v>
      </c>
      <c r="E376" s="47">
        <v>42787</v>
      </c>
    </row>
    <row r="377" spans="1:5" x14ac:dyDescent="0.25">
      <c r="A377" s="53">
        <v>10336</v>
      </c>
      <c r="B377" s="33" t="s">
        <v>3220</v>
      </c>
      <c r="C377" s="9">
        <v>2469.7800000000002</v>
      </c>
      <c r="D377" s="33" t="s">
        <v>3219</v>
      </c>
      <c r="E377" s="47">
        <v>42787</v>
      </c>
    </row>
    <row r="378" spans="1:5" x14ac:dyDescent="0.25">
      <c r="A378" s="53">
        <v>10337</v>
      </c>
      <c r="B378" s="33" t="s">
        <v>964</v>
      </c>
      <c r="C378" s="9">
        <v>1616.34</v>
      </c>
      <c r="D378" s="33" t="s">
        <v>3219</v>
      </c>
      <c r="E378" s="47">
        <v>42787</v>
      </c>
    </row>
    <row r="379" spans="1:5" x14ac:dyDescent="0.25">
      <c r="A379" s="53">
        <v>10338</v>
      </c>
      <c r="B379" s="33" t="s">
        <v>25</v>
      </c>
      <c r="C379" s="9">
        <v>1708.14</v>
      </c>
      <c r="D379" s="33" t="s">
        <v>3221</v>
      </c>
      <c r="E379" s="47">
        <v>42787</v>
      </c>
    </row>
    <row r="380" spans="1:5" x14ac:dyDescent="0.25">
      <c r="A380" s="53">
        <v>10339</v>
      </c>
      <c r="B380" s="33" t="s">
        <v>26</v>
      </c>
      <c r="C380" s="9">
        <v>1050</v>
      </c>
      <c r="D380" s="33" t="s">
        <v>3221</v>
      </c>
      <c r="E380" s="47">
        <v>42787</v>
      </c>
    </row>
    <row r="381" spans="1:5" x14ac:dyDescent="0.25">
      <c r="A381" s="53">
        <v>10340</v>
      </c>
      <c r="B381" s="33" t="s">
        <v>28</v>
      </c>
      <c r="C381" s="9">
        <v>913.2</v>
      </c>
      <c r="D381" s="33" t="s">
        <v>3221</v>
      </c>
      <c r="E381" s="47">
        <v>42787</v>
      </c>
    </row>
    <row r="382" spans="1:5" x14ac:dyDescent="0.25">
      <c r="A382" s="53">
        <v>10341</v>
      </c>
      <c r="B382" s="33" t="s">
        <v>696</v>
      </c>
      <c r="C382" s="9">
        <v>500</v>
      </c>
      <c r="D382" s="33" t="s">
        <v>3221</v>
      </c>
      <c r="E382" s="47">
        <v>42787</v>
      </c>
    </row>
    <row r="383" spans="1:5" x14ac:dyDescent="0.25">
      <c r="A383" s="53">
        <v>10342</v>
      </c>
      <c r="B383" s="33" t="s">
        <v>29</v>
      </c>
      <c r="C383" s="9">
        <v>1239.1199999999999</v>
      </c>
      <c r="D383" s="33" t="s">
        <v>3221</v>
      </c>
      <c r="E383" s="47">
        <v>42787</v>
      </c>
    </row>
    <row r="384" spans="1:5" x14ac:dyDescent="0.25">
      <c r="A384" s="53">
        <v>10343</v>
      </c>
      <c r="B384" s="33" t="s">
        <v>30</v>
      </c>
      <c r="C384" s="9">
        <v>1354.86</v>
      </c>
      <c r="D384" s="33" t="s">
        <v>3221</v>
      </c>
      <c r="E384" s="47">
        <v>42787</v>
      </c>
    </row>
    <row r="385" spans="1:5" x14ac:dyDescent="0.25">
      <c r="A385" s="53">
        <v>10344</v>
      </c>
      <c r="B385" s="33" t="s">
        <v>31</v>
      </c>
      <c r="C385" s="9">
        <v>1123.92</v>
      </c>
      <c r="D385" s="33" t="s">
        <v>3221</v>
      </c>
      <c r="E385" s="47">
        <v>42787</v>
      </c>
    </row>
    <row r="386" spans="1:5" x14ac:dyDescent="0.25">
      <c r="A386" s="53">
        <v>10345</v>
      </c>
      <c r="B386" s="33" t="s">
        <v>32</v>
      </c>
      <c r="C386" s="9">
        <v>1095.5999999999999</v>
      </c>
      <c r="D386" s="33" t="s">
        <v>3221</v>
      </c>
      <c r="E386" s="47">
        <v>42787</v>
      </c>
    </row>
    <row r="387" spans="1:5" x14ac:dyDescent="0.25">
      <c r="A387" s="53">
        <v>10346</v>
      </c>
      <c r="B387" s="33" t="s">
        <v>33</v>
      </c>
      <c r="C387" s="9">
        <v>900</v>
      </c>
      <c r="D387" s="33" t="s">
        <v>3221</v>
      </c>
      <c r="E387" s="47">
        <v>42787</v>
      </c>
    </row>
    <row r="388" spans="1:5" x14ac:dyDescent="0.25">
      <c r="A388" s="53">
        <v>10347</v>
      </c>
      <c r="B388" s="33" t="s">
        <v>15</v>
      </c>
      <c r="C388" s="9">
        <v>798.01</v>
      </c>
      <c r="D388" s="33" t="s">
        <v>3221</v>
      </c>
      <c r="E388" s="47">
        <v>42787</v>
      </c>
    </row>
    <row r="389" spans="1:5" x14ac:dyDescent="0.25">
      <c r="A389" s="53">
        <v>10348</v>
      </c>
      <c r="B389" s="33" t="s">
        <v>1006</v>
      </c>
      <c r="C389" s="9">
        <v>1183.17</v>
      </c>
      <c r="D389" s="33" t="s">
        <v>3221</v>
      </c>
      <c r="E389" s="47">
        <v>42787</v>
      </c>
    </row>
    <row r="390" spans="1:5" x14ac:dyDescent="0.25">
      <c r="A390" s="53">
        <v>10349</v>
      </c>
      <c r="B390" s="33" t="s">
        <v>34</v>
      </c>
      <c r="C390" s="9">
        <v>2188.44</v>
      </c>
      <c r="D390" s="33" t="s">
        <v>3221</v>
      </c>
      <c r="E390" s="47">
        <v>42787</v>
      </c>
    </row>
    <row r="391" spans="1:5" x14ac:dyDescent="0.25">
      <c r="A391" s="53">
        <v>10350</v>
      </c>
      <c r="B391" s="33" t="s">
        <v>35</v>
      </c>
      <c r="C391" s="9">
        <v>1336.53</v>
      </c>
      <c r="D391" s="33" t="s">
        <v>3221</v>
      </c>
      <c r="E391" s="47">
        <v>42787</v>
      </c>
    </row>
    <row r="392" spans="1:5" x14ac:dyDescent="0.25">
      <c r="A392" s="53">
        <v>10351</v>
      </c>
      <c r="B392" s="33" t="s">
        <v>1061</v>
      </c>
      <c r="C392" s="9">
        <v>1826.4</v>
      </c>
      <c r="D392" s="33" t="s">
        <v>3221</v>
      </c>
      <c r="E392" s="47">
        <v>42787</v>
      </c>
    </row>
    <row r="393" spans="1:5" x14ac:dyDescent="0.25">
      <c r="A393" s="53">
        <v>10352</v>
      </c>
      <c r="B393" s="33" t="s">
        <v>524</v>
      </c>
      <c r="C393" s="9">
        <v>1211.54</v>
      </c>
      <c r="D393" s="33" t="s">
        <v>3221</v>
      </c>
      <c r="E393" s="47">
        <v>42787</v>
      </c>
    </row>
    <row r="394" spans="1:5" x14ac:dyDescent="0.25">
      <c r="A394" s="53">
        <v>10353</v>
      </c>
      <c r="B394" s="33" t="s">
        <v>16</v>
      </c>
      <c r="C394" s="9">
        <v>1119.1099999999999</v>
      </c>
      <c r="D394" s="33" t="s">
        <v>3221</v>
      </c>
      <c r="E394" s="47">
        <v>42787</v>
      </c>
    </row>
    <row r="395" spans="1:5" x14ac:dyDescent="0.25">
      <c r="A395" s="53">
        <v>10354</v>
      </c>
      <c r="B395" s="33" t="s">
        <v>809</v>
      </c>
      <c r="C395" s="9">
        <v>1000</v>
      </c>
      <c r="D395" s="33" t="s">
        <v>3221</v>
      </c>
      <c r="E395" s="47">
        <v>42787</v>
      </c>
    </row>
    <row r="396" spans="1:5" x14ac:dyDescent="0.25">
      <c r="A396" s="53">
        <v>10355</v>
      </c>
      <c r="B396" s="33" t="s">
        <v>3222</v>
      </c>
      <c r="C396" s="9">
        <v>4466</v>
      </c>
      <c r="D396" s="33" t="s">
        <v>3223</v>
      </c>
      <c r="E396" s="47">
        <v>42787</v>
      </c>
    </row>
    <row r="397" spans="1:5" x14ac:dyDescent="0.25">
      <c r="A397" s="53">
        <v>10356</v>
      </c>
      <c r="B397" s="33" t="s">
        <v>829</v>
      </c>
      <c r="C397" s="9">
        <v>134921.41</v>
      </c>
      <c r="D397" s="33" t="s">
        <v>3224</v>
      </c>
      <c r="E397" s="47">
        <v>42787</v>
      </c>
    </row>
    <row r="398" spans="1:5" x14ac:dyDescent="0.25">
      <c r="A398" s="53">
        <v>10357</v>
      </c>
      <c r="B398" s="33" t="s">
        <v>3225</v>
      </c>
      <c r="C398" s="9">
        <v>5212</v>
      </c>
      <c r="D398" s="33" t="s">
        <v>3226</v>
      </c>
      <c r="E398" s="47">
        <v>42787</v>
      </c>
    </row>
    <row r="399" spans="1:5" x14ac:dyDescent="0.25">
      <c r="A399" s="53">
        <v>10358</v>
      </c>
      <c r="B399" s="33" t="s">
        <v>7</v>
      </c>
      <c r="C399" s="9">
        <v>168294.2</v>
      </c>
      <c r="D399" s="33" t="s">
        <v>3227</v>
      </c>
      <c r="E399" s="47">
        <v>42787</v>
      </c>
    </row>
    <row r="400" spans="1:5" x14ac:dyDescent="0.25">
      <c r="A400" s="7">
        <v>10359</v>
      </c>
      <c r="B400" s="8" t="s">
        <v>1218</v>
      </c>
      <c r="C400" s="9">
        <v>10000</v>
      </c>
      <c r="D400" s="8" t="s">
        <v>3228</v>
      </c>
      <c r="E400" s="29">
        <v>42788</v>
      </c>
    </row>
    <row r="401" spans="1:5" x14ac:dyDescent="0.25">
      <c r="A401" s="7">
        <v>10360</v>
      </c>
      <c r="B401" s="8" t="s">
        <v>3229</v>
      </c>
      <c r="C401" s="9">
        <v>1592.68</v>
      </c>
      <c r="D401" s="8" t="s">
        <v>3230</v>
      </c>
      <c r="E401" s="47">
        <v>42788</v>
      </c>
    </row>
    <row r="402" spans="1:5" x14ac:dyDescent="0.25">
      <c r="A402" s="7">
        <v>10361</v>
      </c>
      <c r="B402" s="36" t="s">
        <v>3231</v>
      </c>
      <c r="C402" s="9">
        <v>11251.77</v>
      </c>
      <c r="D402" s="33" t="s">
        <v>3232</v>
      </c>
      <c r="E402" s="47">
        <v>42788</v>
      </c>
    </row>
    <row r="403" spans="1:5" x14ac:dyDescent="0.25">
      <c r="A403" s="7">
        <v>10362</v>
      </c>
      <c r="B403" s="8" t="s">
        <v>3233</v>
      </c>
      <c r="C403" s="9">
        <v>25000</v>
      </c>
      <c r="D403" s="8" t="s">
        <v>3234</v>
      </c>
      <c r="E403" s="29">
        <v>42789</v>
      </c>
    </row>
    <row r="404" spans="1:5" x14ac:dyDescent="0.25">
      <c r="A404" s="7">
        <v>10363</v>
      </c>
      <c r="B404" s="8" t="s">
        <v>88</v>
      </c>
      <c r="C404" s="9">
        <v>4988</v>
      </c>
      <c r="D404" s="8" t="s">
        <v>3235</v>
      </c>
      <c r="E404" s="47">
        <v>42789</v>
      </c>
    </row>
    <row r="405" spans="1:5" x14ac:dyDescent="0.25">
      <c r="A405" s="7">
        <v>10364</v>
      </c>
      <c r="B405" s="36" t="s">
        <v>7</v>
      </c>
      <c r="C405" s="9">
        <v>3098</v>
      </c>
      <c r="D405" s="33" t="s">
        <v>3236</v>
      </c>
      <c r="E405" s="47">
        <v>42789</v>
      </c>
    </row>
    <row r="406" spans="1:5" x14ac:dyDescent="0.25">
      <c r="A406" s="7">
        <v>10365</v>
      </c>
      <c r="B406" s="8" t="s">
        <v>3237</v>
      </c>
      <c r="C406" s="9">
        <v>0</v>
      </c>
      <c r="D406" s="8" t="s">
        <v>42</v>
      </c>
      <c r="E406" s="47">
        <v>42789</v>
      </c>
    </row>
    <row r="407" spans="1:5" x14ac:dyDescent="0.25">
      <c r="A407" s="7">
        <v>10366</v>
      </c>
      <c r="B407" s="8" t="s">
        <v>90</v>
      </c>
      <c r="C407" s="9">
        <v>3000</v>
      </c>
      <c r="D407" s="8" t="s">
        <v>3238</v>
      </c>
      <c r="E407" s="47">
        <v>42789</v>
      </c>
    </row>
    <row r="408" spans="1:5" x14ac:dyDescent="0.25">
      <c r="A408" s="7">
        <v>10367</v>
      </c>
      <c r="B408" s="8" t="s">
        <v>520</v>
      </c>
      <c r="C408" s="9">
        <v>63600</v>
      </c>
      <c r="D408" s="52" t="s">
        <v>3239</v>
      </c>
      <c r="E408" s="29">
        <v>42790</v>
      </c>
    </row>
    <row r="409" spans="1:5" x14ac:dyDescent="0.25">
      <c r="A409" s="7">
        <v>10368</v>
      </c>
      <c r="B409" s="33" t="s">
        <v>218</v>
      </c>
      <c r="C409" s="9">
        <v>18196</v>
      </c>
      <c r="D409" s="33" t="s">
        <v>3240</v>
      </c>
      <c r="E409" s="47">
        <v>42790</v>
      </c>
    </row>
    <row r="410" spans="1:5" x14ac:dyDescent="0.25">
      <c r="A410" s="7">
        <v>10369</v>
      </c>
      <c r="B410" s="33" t="s">
        <v>615</v>
      </c>
      <c r="C410" s="9">
        <v>7420</v>
      </c>
      <c r="D410" s="33" t="s">
        <v>3241</v>
      </c>
      <c r="E410" s="47">
        <v>42790</v>
      </c>
    </row>
    <row r="411" spans="1:5" x14ac:dyDescent="0.25">
      <c r="A411" s="7">
        <v>10370</v>
      </c>
      <c r="B411" s="33" t="s">
        <v>528</v>
      </c>
      <c r="C411" s="9">
        <v>67015.850000000006</v>
      </c>
      <c r="D411" s="33" t="s">
        <v>3242</v>
      </c>
      <c r="E411" s="47">
        <v>42790</v>
      </c>
    </row>
    <row r="412" spans="1:5" x14ac:dyDescent="0.25">
      <c r="A412" s="7">
        <v>10371</v>
      </c>
      <c r="B412" s="33" t="s">
        <v>662</v>
      </c>
      <c r="C412" s="9">
        <v>64216.78</v>
      </c>
      <c r="D412" s="33" t="s">
        <v>3243</v>
      </c>
      <c r="E412" s="47">
        <v>42790</v>
      </c>
    </row>
    <row r="413" spans="1:5" x14ac:dyDescent="0.25">
      <c r="A413" s="7">
        <v>10372</v>
      </c>
      <c r="B413" s="8" t="s">
        <v>735</v>
      </c>
      <c r="C413" s="9">
        <v>10057.200000000001</v>
      </c>
      <c r="D413" s="8" t="s">
        <v>3244</v>
      </c>
      <c r="E413" s="47">
        <v>42790</v>
      </c>
    </row>
    <row r="414" spans="1:5" x14ac:dyDescent="0.25">
      <c r="A414" s="7">
        <v>10373</v>
      </c>
      <c r="B414" s="33" t="s">
        <v>447</v>
      </c>
      <c r="C414" s="9">
        <v>37000</v>
      </c>
      <c r="D414" s="33" t="s">
        <v>1032</v>
      </c>
      <c r="E414" s="47">
        <v>42790</v>
      </c>
    </row>
    <row r="415" spans="1:5" x14ac:dyDescent="0.25">
      <c r="A415" s="7">
        <v>10374</v>
      </c>
      <c r="B415" s="19" t="s">
        <v>270</v>
      </c>
      <c r="C415" s="9">
        <v>50000</v>
      </c>
      <c r="D415" s="19" t="s">
        <v>2879</v>
      </c>
      <c r="E415" s="47">
        <v>42790</v>
      </c>
    </row>
    <row r="416" spans="1:5" x14ac:dyDescent="0.25">
      <c r="A416" s="7">
        <v>10375</v>
      </c>
      <c r="B416" s="33" t="s">
        <v>42</v>
      </c>
      <c r="C416" s="48">
        <v>0</v>
      </c>
      <c r="D416" s="33" t="s">
        <v>42</v>
      </c>
      <c r="E416" s="47">
        <v>42790</v>
      </c>
    </row>
    <row r="417" spans="1:5" x14ac:dyDescent="0.25">
      <c r="A417" s="7">
        <v>10376</v>
      </c>
      <c r="B417" s="8" t="s">
        <v>56</v>
      </c>
      <c r="C417" s="9">
        <v>21552.799999999999</v>
      </c>
      <c r="D417" s="8" t="s">
        <v>3245</v>
      </c>
      <c r="E417" s="47">
        <v>42790</v>
      </c>
    </row>
    <row r="418" spans="1:5" x14ac:dyDescent="0.25">
      <c r="A418" s="7">
        <v>10377</v>
      </c>
      <c r="B418" s="8" t="s">
        <v>3246</v>
      </c>
      <c r="C418" s="9">
        <v>50000</v>
      </c>
      <c r="D418" s="8" t="s">
        <v>3247</v>
      </c>
      <c r="E418" s="47">
        <v>42790</v>
      </c>
    </row>
    <row r="419" spans="1:5" x14ac:dyDescent="0.25">
      <c r="A419" s="7">
        <v>10378</v>
      </c>
      <c r="B419" s="33" t="s">
        <v>376</v>
      </c>
      <c r="C419" s="9">
        <v>2784</v>
      </c>
      <c r="D419" s="33" t="s">
        <v>3248</v>
      </c>
      <c r="E419" s="47">
        <v>42790</v>
      </c>
    </row>
    <row r="420" spans="1:5" x14ac:dyDescent="0.25">
      <c r="A420" s="7">
        <v>10379</v>
      </c>
      <c r="B420" s="27" t="s">
        <v>373</v>
      </c>
      <c r="C420" s="9">
        <v>13224</v>
      </c>
      <c r="D420" s="27" t="s">
        <v>3249</v>
      </c>
      <c r="E420" s="47">
        <v>42790</v>
      </c>
    </row>
    <row r="421" spans="1:5" x14ac:dyDescent="0.25">
      <c r="A421" s="7">
        <v>10380</v>
      </c>
      <c r="B421" s="33" t="s">
        <v>295</v>
      </c>
      <c r="C421" s="9">
        <v>15370</v>
      </c>
      <c r="D421" s="33" t="s">
        <v>3250</v>
      </c>
      <c r="E421" s="47">
        <v>42790</v>
      </c>
    </row>
    <row r="422" spans="1:5" x14ac:dyDescent="0.25">
      <c r="A422" s="7">
        <v>10381</v>
      </c>
      <c r="B422" s="8" t="s">
        <v>576</v>
      </c>
      <c r="C422" s="9">
        <v>250000</v>
      </c>
      <c r="D422" s="8" t="s">
        <v>3251</v>
      </c>
      <c r="E422" s="47">
        <v>42790</v>
      </c>
    </row>
    <row r="423" spans="1:5" x14ac:dyDescent="0.25">
      <c r="A423" s="7">
        <v>10382</v>
      </c>
      <c r="B423" s="33" t="s">
        <v>434</v>
      </c>
      <c r="C423" s="9">
        <v>36587.51</v>
      </c>
      <c r="D423" s="27" t="s">
        <v>3252</v>
      </c>
      <c r="E423" s="47">
        <v>42790</v>
      </c>
    </row>
    <row r="424" spans="1:5" x14ac:dyDescent="0.25">
      <c r="A424" s="7">
        <v>10383</v>
      </c>
      <c r="B424" s="33" t="s">
        <v>529</v>
      </c>
      <c r="C424" s="9">
        <v>21799.3</v>
      </c>
      <c r="D424" s="33" t="s">
        <v>3253</v>
      </c>
      <c r="E424" s="47">
        <v>42790</v>
      </c>
    </row>
    <row r="425" spans="1:5" x14ac:dyDescent="0.25">
      <c r="A425" s="7">
        <v>10384</v>
      </c>
      <c r="B425" s="33" t="s">
        <v>990</v>
      </c>
      <c r="C425" s="9">
        <v>65000</v>
      </c>
      <c r="D425" s="33" t="s">
        <v>3254</v>
      </c>
      <c r="E425" s="47">
        <v>42790</v>
      </c>
    </row>
    <row r="426" spans="1:5" x14ac:dyDescent="0.25">
      <c r="A426" s="53">
        <v>10385</v>
      </c>
      <c r="B426" s="33" t="s">
        <v>756</v>
      </c>
      <c r="C426" s="9">
        <v>659</v>
      </c>
      <c r="D426" s="33" t="s">
        <v>3255</v>
      </c>
      <c r="E426" s="29">
        <v>42793</v>
      </c>
    </row>
    <row r="427" spans="1:5" x14ac:dyDescent="0.25">
      <c r="A427" s="53">
        <v>10386</v>
      </c>
      <c r="B427" s="28" t="s">
        <v>757</v>
      </c>
      <c r="C427" s="12">
        <v>140</v>
      </c>
      <c r="D427" s="28" t="s">
        <v>3255</v>
      </c>
      <c r="E427" s="47">
        <v>42793</v>
      </c>
    </row>
    <row r="428" spans="1:5" x14ac:dyDescent="0.25">
      <c r="A428" s="53">
        <v>10387</v>
      </c>
      <c r="B428" s="28" t="s">
        <v>763</v>
      </c>
      <c r="C428" s="12">
        <v>70</v>
      </c>
      <c r="D428" s="28" t="s">
        <v>3255</v>
      </c>
      <c r="E428" s="47">
        <v>42793</v>
      </c>
    </row>
    <row r="429" spans="1:5" x14ac:dyDescent="0.25">
      <c r="A429" s="53">
        <v>10388</v>
      </c>
      <c r="B429" s="28" t="s">
        <v>759</v>
      </c>
      <c r="C429" s="12">
        <v>70</v>
      </c>
      <c r="D429" s="28" t="s">
        <v>3255</v>
      </c>
      <c r="E429" s="47">
        <v>42793</v>
      </c>
    </row>
    <row r="430" spans="1:5" x14ac:dyDescent="0.25">
      <c r="A430" s="53">
        <v>10389</v>
      </c>
      <c r="B430" s="28" t="s">
        <v>52</v>
      </c>
      <c r="C430" s="12">
        <v>390</v>
      </c>
      <c r="D430" s="28" t="s">
        <v>3255</v>
      </c>
      <c r="E430" s="47">
        <v>42793</v>
      </c>
    </row>
    <row r="431" spans="1:5" x14ac:dyDescent="0.25">
      <c r="A431" s="53">
        <v>10390</v>
      </c>
      <c r="B431" s="28" t="s">
        <v>761</v>
      </c>
      <c r="C431" s="12">
        <v>275</v>
      </c>
      <c r="D431" s="28" t="s">
        <v>3255</v>
      </c>
      <c r="E431" s="47">
        <v>42793</v>
      </c>
    </row>
    <row r="432" spans="1:5" x14ac:dyDescent="0.25">
      <c r="A432" s="53">
        <v>10391</v>
      </c>
      <c r="B432" s="28" t="s">
        <v>765</v>
      </c>
      <c r="C432" s="12">
        <v>218</v>
      </c>
      <c r="D432" s="28" t="s">
        <v>3255</v>
      </c>
      <c r="E432" s="47">
        <v>42793</v>
      </c>
    </row>
    <row r="433" spans="1:5" x14ac:dyDescent="0.25">
      <c r="A433" s="53">
        <v>10392</v>
      </c>
      <c r="B433" s="28" t="s">
        <v>766</v>
      </c>
      <c r="C433" s="12">
        <v>835</v>
      </c>
      <c r="D433" s="28" t="s">
        <v>3255</v>
      </c>
      <c r="E433" s="47">
        <v>42793</v>
      </c>
    </row>
    <row r="434" spans="1:5" x14ac:dyDescent="0.25">
      <c r="A434" s="53">
        <v>10393</v>
      </c>
      <c r="B434" s="28" t="s">
        <v>768</v>
      </c>
      <c r="C434" s="12">
        <v>178</v>
      </c>
      <c r="D434" s="28" t="s">
        <v>3255</v>
      </c>
      <c r="E434" s="47">
        <v>42793</v>
      </c>
    </row>
    <row r="435" spans="1:5" x14ac:dyDescent="0.25">
      <c r="A435" s="53">
        <v>10394</v>
      </c>
      <c r="B435" s="28" t="s">
        <v>769</v>
      </c>
      <c r="C435" s="12">
        <v>500</v>
      </c>
      <c r="D435" s="28" t="s">
        <v>3255</v>
      </c>
      <c r="E435" s="47">
        <v>42793</v>
      </c>
    </row>
    <row r="436" spans="1:5" x14ac:dyDescent="0.25">
      <c r="A436" s="53">
        <v>10395</v>
      </c>
      <c r="B436" s="41" t="s">
        <v>771</v>
      </c>
      <c r="C436" s="12">
        <v>210</v>
      </c>
      <c r="D436" s="28" t="s">
        <v>3255</v>
      </c>
      <c r="E436" s="47">
        <v>42793</v>
      </c>
    </row>
    <row r="437" spans="1:5" x14ac:dyDescent="0.25">
      <c r="A437" s="53">
        <v>10396</v>
      </c>
      <c r="B437" s="41" t="s">
        <v>772</v>
      </c>
      <c r="C437" s="12">
        <v>70</v>
      </c>
      <c r="D437" s="28" t="s">
        <v>3255</v>
      </c>
      <c r="E437" s="47">
        <v>42793</v>
      </c>
    </row>
    <row r="438" spans="1:5" x14ac:dyDescent="0.25">
      <c r="A438" s="53">
        <v>10397</v>
      </c>
      <c r="B438" s="41" t="s">
        <v>773</v>
      </c>
      <c r="C438" s="12">
        <v>274</v>
      </c>
      <c r="D438" s="28" t="s">
        <v>3255</v>
      </c>
      <c r="E438" s="47">
        <v>42793</v>
      </c>
    </row>
    <row r="439" spans="1:5" x14ac:dyDescent="0.25">
      <c r="A439" s="7">
        <v>10398</v>
      </c>
      <c r="B439" s="41" t="s">
        <v>147</v>
      </c>
      <c r="C439" s="12">
        <v>4873</v>
      </c>
      <c r="D439" s="28" t="s">
        <v>3256</v>
      </c>
      <c r="E439" s="65">
        <v>42793</v>
      </c>
    </row>
    <row r="440" spans="1:5" x14ac:dyDescent="0.25">
      <c r="A440" s="7">
        <v>10399</v>
      </c>
      <c r="B440" s="41" t="s">
        <v>445</v>
      </c>
      <c r="C440" s="12">
        <v>3460</v>
      </c>
      <c r="D440" s="28" t="s">
        <v>3257</v>
      </c>
      <c r="E440" s="65">
        <v>42793</v>
      </c>
    </row>
    <row r="441" spans="1:5" x14ac:dyDescent="0.25">
      <c r="A441" s="7">
        <v>10400</v>
      </c>
      <c r="B441" s="41" t="s">
        <v>110</v>
      </c>
      <c r="C441" s="12">
        <v>10711</v>
      </c>
      <c r="D441" s="28" t="s">
        <v>3258</v>
      </c>
      <c r="E441" s="65">
        <v>42793</v>
      </c>
    </row>
    <row r="442" spans="1:5" x14ac:dyDescent="0.25">
      <c r="A442" s="7">
        <v>10401</v>
      </c>
      <c r="B442" s="41" t="s">
        <v>42</v>
      </c>
      <c r="C442" s="31">
        <v>0</v>
      </c>
      <c r="D442" s="28" t="s">
        <v>42</v>
      </c>
      <c r="E442" s="65">
        <v>42793</v>
      </c>
    </row>
    <row r="443" spans="1:5" x14ac:dyDescent="0.25">
      <c r="A443" s="7">
        <v>10402</v>
      </c>
      <c r="B443" s="41" t="s">
        <v>96</v>
      </c>
      <c r="C443" s="12">
        <v>17837</v>
      </c>
      <c r="D443" s="28" t="s">
        <v>3259</v>
      </c>
      <c r="E443" s="65">
        <v>42793</v>
      </c>
    </row>
    <row r="444" spans="1:5" x14ac:dyDescent="0.25">
      <c r="A444" s="7">
        <v>10403</v>
      </c>
      <c r="B444" s="41" t="s">
        <v>97</v>
      </c>
      <c r="C444" s="12">
        <v>5659</v>
      </c>
      <c r="D444" s="28" t="s">
        <v>3260</v>
      </c>
      <c r="E444" s="65">
        <v>42793</v>
      </c>
    </row>
    <row r="445" spans="1:5" x14ac:dyDescent="0.25">
      <c r="A445" s="7">
        <v>10404</v>
      </c>
      <c r="B445" s="41" t="s">
        <v>130</v>
      </c>
      <c r="C445" s="12">
        <v>4455</v>
      </c>
      <c r="D445" s="28" t="s">
        <v>3261</v>
      </c>
      <c r="E445" s="65">
        <v>42793</v>
      </c>
    </row>
    <row r="446" spans="1:5" x14ac:dyDescent="0.25">
      <c r="A446" s="7">
        <v>10405</v>
      </c>
      <c r="B446" s="41" t="s">
        <v>1406</v>
      </c>
      <c r="C446" s="12">
        <v>2983</v>
      </c>
      <c r="D446" s="28" t="s">
        <v>3262</v>
      </c>
      <c r="E446" s="65">
        <v>42793</v>
      </c>
    </row>
    <row r="447" spans="1:5" x14ac:dyDescent="0.25">
      <c r="A447" s="7">
        <v>10406</v>
      </c>
      <c r="B447" s="41" t="s">
        <v>729</v>
      </c>
      <c r="C447" s="12">
        <v>4943</v>
      </c>
      <c r="D447" s="28" t="s">
        <v>3263</v>
      </c>
      <c r="E447" s="65">
        <v>42793</v>
      </c>
    </row>
    <row r="448" spans="1:5" x14ac:dyDescent="0.25">
      <c r="A448" s="7">
        <v>10407</v>
      </c>
      <c r="B448" s="41" t="s">
        <v>1516</v>
      </c>
      <c r="C448" s="12">
        <v>4676</v>
      </c>
      <c r="D448" s="28" t="s">
        <v>3264</v>
      </c>
      <c r="E448" s="65">
        <v>42793</v>
      </c>
    </row>
    <row r="449" spans="1:5" x14ac:dyDescent="0.25">
      <c r="A449" s="7">
        <v>10408</v>
      </c>
      <c r="B449" s="41" t="s">
        <v>1518</v>
      </c>
      <c r="C449" s="12">
        <v>3441</v>
      </c>
      <c r="D449" s="28" t="s">
        <v>3265</v>
      </c>
      <c r="E449" s="65">
        <v>42793</v>
      </c>
    </row>
    <row r="450" spans="1:5" x14ac:dyDescent="0.25">
      <c r="A450" s="7">
        <v>10409</v>
      </c>
      <c r="B450" s="41" t="s">
        <v>1533</v>
      </c>
      <c r="C450" s="12">
        <v>5738</v>
      </c>
      <c r="D450" s="28" t="s">
        <v>3266</v>
      </c>
      <c r="E450" s="65">
        <v>42793</v>
      </c>
    </row>
    <row r="451" spans="1:5" x14ac:dyDescent="0.25">
      <c r="A451" s="7">
        <v>10410</v>
      </c>
      <c r="B451" s="41" t="s">
        <v>164</v>
      </c>
      <c r="C451" s="12">
        <v>0</v>
      </c>
      <c r="D451" s="28" t="s">
        <v>42</v>
      </c>
      <c r="E451" s="65">
        <v>42793</v>
      </c>
    </row>
    <row r="452" spans="1:5" x14ac:dyDescent="0.25">
      <c r="A452" s="7">
        <v>10411</v>
      </c>
      <c r="B452" s="41" t="s">
        <v>203</v>
      </c>
      <c r="C452" s="12">
        <v>4476</v>
      </c>
      <c r="D452" s="28" t="s">
        <v>3267</v>
      </c>
      <c r="E452" s="65">
        <v>42793</v>
      </c>
    </row>
    <row r="453" spans="1:5" x14ac:dyDescent="0.25">
      <c r="A453" s="7">
        <v>10412</v>
      </c>
      <c r="B453" s="41" t="s">
        <v>237</v>
      </c>
      <c r="C453" s="12">
        <v>5542</v>
      </c>
      <c r="D453" s="28" t="s">
        <v>3268</v>
      </c>
      <c r="E453" s="65">
        <v>42793</v>
      </c>
    </row>
    <row r="454" spans="1:5" x14ac:dyDescent="0.25">
      <c r="A454" s="7">
        <v>10413</v>
      </c>
      <c r="B454" s="41" t="s">
        <v>552</v>
      </c>
      <c r="C454" s="12">
        <v>2492</v>
      </c>
      <c r="D454" s="28" t="s">
        <v>3269</v>
      </c>
      <c r="E454" s="65">
        <v>42793</v>
      </c>
    </row>
    <row r="455" spans="1:5" x14ac:dyDescent="0.25">
      <c r="A455" s="7">
        <v>10414</v>
      </c>
      <c r="B455" s="41" t="s">
        <v>604</v>
      </c>
      <c r="C455" s="12">
        <v>3651</v>
      </c>
      <c r="D455" s="28" t="s">
        <v>3270</v>
      </c>
      <c r="E455" s="65">
        <v>42793</v>
      </c>
    </row>
    <row r="456" spans="1:5" x14ac:dyDescent="0.25">
      <c r="A456" s="7">
        <v>10415</v>
      </c>
      <c r="B456" s="41" t="s">
        <v>782</v>
      </c>
      <c r="C456" s="12">
        <v>4756</v>
      </c>
      <c r="D456" s="28" t="s">
        <v>3271</v>
      </c>
      <c r="E456" s="65">
        <v>42793</v>
      </c>
    </row>
    <row r="457" spans="1:5" x14ac:dyDescent="0.25">
      <c r="A457" s="7">
        <v>10416</v>
      </c>
      <c r="B457" s="41" t="s">
        <v>1005</v>
      </c>
      <c r="C457" s="12">
        <v>5502</v>
      </c>
      <c r="D457" s="28" t="s">
        <v>3272</v>
      </c>
      <c r="E457" s="65">
        <v>42793</v>
      </c>
    </row>
    <row r="458" spans="1:5" x14ac:dyDescent="0.25">
      <c r="A458" s="7">
        <v>10417</v>
      </c>
      <c r="B458" s="41" t="s">
        <v>1921</v>
      </c>
      <c r="C458" s="12">
        <v>4850</v>
      </c>
      <c r="D458" s="28" t="s">
        <v>3273</v>
      </c>
      <c r="E458" s="65">
        <v>42793</v>
      </c>
    </row>
    <row r="459" spans="1:5" x14ac:dyDescent="0.25">
      <c r="A459" s="7">
        <v>10418</v>
      </c>
      <c r="B459" s="41" t="s">
        <v>962</v>
      </c>
      <c r="C459" s="12">
        <v>2492</v>
      </c>
      <c r="D459" s="28" t="s">
        <v>3274</v>
      </c>
      <c r="E459" s="65">
        <v>42793</v>
      </c>
    </row>
    <row r="460" spans="1:5" x14ac:dyDescent="0.25">
      <c r="A460" s="7">
        <v>10419</v>
      </c>
      <c r="B460" s="41" t="s">
        <v>3275</v>
      </c>
      <c r="C460" s="12">
        <v>6121</v>
      </c>
      <c r="D460" s="28" t="s">
        <v>3276</v>
      </c>
      <c r="E460" s="65">
        <v>42793</v>
      </c>
    </row>
    <row r="461" spans="1:5" x14ac:dyDescent="0.25">
      <c r="A461" s="7">
        <v>10420</v>
      </c>
      <c r="B461" s="41" t="s">
        <v>3277</v>
      </c>
      <c r="C461" s="12">
        <v>4476</v>
      </c>
      <c r="D461" s="28" t="s">
        <v>3278</v>
      </c>
      <c r="E461" s="65">
        <v>42793</v>
      </c>
    </row>
    <row r="462" spans="1:5" x14ac:dyDescent="0.25">
      <c r="A462" s="7">
        <v>10421</v>
      </c>
      <c r="B462" s="41" t="s">
        <v>3279</v>
      </c>
      <c r="C462" s="12">
        <v>3651</v>
      </c>
      <c r="D462" s="28" t="s">
        <v>3280</v>
      </c>
      <c r="E462" s="65">
        <v>42793</v>
      </c>
    </row>
    <row r="463" spans="1:5" x14ac:dyDescent="0.25">
      <c r="A463" s="7">
        <v>10422</v>
      </c>
      <c r="B463" s="41" t="s">
        <v>3281</v>
      </c>
      <c r="C463" s="12">
        <v>4756</v>
      </c>
      <c r="D463" s="28" t="s">
        <v>3282</v>
      </c>
      <c r="E463" s="65">
        <v>42793</v>
      </c>
    </row>
    <row r="464" spans="1:5" x14ac:dyDescent="0.25">
      <c r="A464" s="7">
        <v>10423</v>
      </c>
      <c r="B464" s="41" t="s">
        <v>3283</v>
      </c>
      <c r="C464" s="12">
        <v>4191</v>
      </c>
      <c r="D464" s="28" t="s">
        <v>3284</v>
      </c>
      <c r="E464" s="65">
        <v>42793</v>
      </c>
    </row>
    <row r="465" spans="1:5" x14ac:dyDescent="0.25">
      <c r="A465" s="7">
        <v>10424</v>
      </c>
      <c r="B465" s="41" t="s">
        <v>3285</v>
      </c>
      <c r="C465" s="12">
        <v>4066</v>
      </c>
      <c r="D465" s="28" t="s">
        <v>3286</v>
      </c>
      <c r="E465" s="65">
        <v>42793</v>
      </c>
    </row>
    <row r="466" spans="1:5" x14ac:dyDescent="0.25">
      <c r="A466" s="7">
        <v>10425</v>
      </c>
      <c r="B466" s="41" t="s">
        <v>3287</v>
      </c>
      <c r="C466" s="12">
        <v>4756</v>
      </c>
      <c r="D466" s="28" t="s">
        <v>3288</v>
      </c>
      <c r="E466" s="65">
        <v>42793</v>
      </c>
    </row>
    <row r="467" spans="1:5" x14ac:dyDescent="0.25">
      <c r="A467" s="7">
        <v>10426</v>
      </c>
      <c r="B467" s="41" t="s">
        <v>42</v>
      </c>
      <c r="C467" s="31">
        <v>0</v>
      </c>
      <c r="D467" s="41" t="s">
        <v>42</v>
      </c>
      <c r="E467" s="65">
        <v>42793</v>
      </c>
    </row>
    <row r="468" spans="1:5" x14ac:dyDescent="0.25">
      <c r="A468" s="7">
        <v>10427</v>
      </c>
      <c r="B468" s="41" t="s">
        <v>211</v>
      </c>
      <c r="C468" s="12">
        <v>4429</v>
      </c>
      <c r="D468" s="28" t="s">
        <v>3289</v>
      </c>
      <c r="E468" s="65">
        <v>42793</v>
      </c>
    </row>
    <row r="469" spans="1:5" x14ac:dyDescent="0.25">
      <c r="A469" s="7">
        <v>10428</v>
      </c>
      <c r="B469" s="41" t="s">
        <v>672</v>
      </c>
      <c r="C469" s="12">
        <v>4238</v>
      </c>
      <c r="D469" s="28" t="s">
        <v>3290</v>
      </c>
      <c r="E469" s="65">
        <v>42793</v>
      </c>
    </row>
    <row r="470" spans="1:5" x14ac:dyDescent="0.25">
      <c r="A470" s="7">
        <v>10429</v>
      </c>
      <c r="B470" s="41" t="s">
        <v>256</v>
      </c>
      <c r="C470" s="12">
        <v>4428</v>
      </c>
      <c r="D470" s="28" t="s">
        <v>3291</v>
      </c>
      <c r="E470" s="65">
        <v>42793</v>
      </c>
    </row>
    <row r="471" spans="1:5" x14ac:dyDescent="0.25">
      <c r="A471" s="7">
        <v>10430</v>
      </c>
      <c r="B471" s="41" t="s">
        <v>438</v>
      </c>
      <c r="C471" s="12">
        <v>4630</v>
      </c>
      <c r="D471" s="28" t="s">
        <v>3292</v>
      </c>
      <c r="E471" s="65">
        <v>42793</v>
      </c>
    </row>
    <row r="472" spans="1:5" x14ac:dyDescent="0.25">
      <c r="A472" s="7">
        <v>10431</v>
      </c>
      <c r="B472" s="41" t="s">
        <v>526</v>
      </c>
      <c r="C472" s="12">
        <v>4803</v>
      </c>
      <c r="D472" s="28" t="s">
        <v>3293</v>
      </c>
      <c r="E472" s="65">
        <v>42793</v>
      </c>
    </row>
    <row r="473" spans="1:5" x14ac:dyDescent="0.25">
      <c r="A473" s="7">
        <v>10432</v>
      </c>
      <c r="B473" s="41" t="s">
        <v>378</v>
      </c>
      <c r="C473" s="12">
        <v>4049</v>
      </c>
      <c r="D473" s="28" t="s">
        <v>3294</v>
      </c>
      <c r="E473" s="65">
        <v>42793</v>
      </c>
    </row>
    <row r="474" spans="1:5" x14ac:dyDescent="0.25">
      <c r="A474" s="7">
        <v>10433</v>
      </c>
      <c r="B474" s="41" t="s">
        <v>1025</v>
      </c>
      <c r="C474" s="12">
        <v>4279</v>
      </c>
      <c r="D474" s="28" t="s">
        <v>3295</v>
      </c>
      <c r="E474" s="65">
        <v>42793</v>
      </c>
    </row>
    <row r="475" spans="1:5" x14ac:dyDescent="0.25">
      <c r="A475" s="7">
        <v>10434</v>
      </c>
      <c r="B475" s="41" t="s">
        <v>794</v>
      </c>
      <c r="C475" s="12">
        <v>4280</v>
      </c>
      <c r="D475" s="28" t="s">
        <v>3296</v>
      </c>
      <c r="E475" s="65">
        <v>42793</v>
      </c>
    </row>
    <row r="476" spans="1:5" x14ac:dyDescent="0.25">
      <c r="A476" s="7">
        <v>10435</v>
      </c>
      <c r="B476" s="41" t="s">
        <v>2850</v>
      </c>
      <c r="C476" s="12">
        <v>4764</v>
      </c>
      <c r="D476" s="28" t="s">
        <v>3297</v>
      </c>
      <c r="E476" s="65">
        <v>42793</v>
      </c>
    </row>
    <row r="477" spans="1:5" x14ac:dyDescent="0.25">
      <c r="A477" s="7">
        <v>10436</v>
      </c>
      <c r="B477" s="41" t="s">
        <v>699</v>
      </c>
      <c r="C477" s="12">
        <v>3880</v>
      </c>
      <c r="D477" s="28" t="s">
        <v>3298</v>
      </c>
      <c r="E477" s="65">
        <v>42793</v>
      </c>
    </row>
    <row r="478" spans="1:5" x14ac:dyDescent="0.25">
      <c r="A478" s="7">
        <v>10437</v>
      </c>
      <c r="B478" s="41" t="s">
        <v>288</v>
      </c>
      <c r="C478" s="12">
        <v>4130</v>
      </c>
      <c r="D478" s="28" t="s">
        <v>3299</v>
      </c>
      <c r="E478" s="65">
        <v>42793</v>
      </c>
    </row>
    <row r="479" spans="1:5" x14ac:dyDescent="0.25">
      <c r="A479" s="7">
        <v>10438</v>
      </c>
      <c r="B479" s="41" t="s">
        <v>700</v>
      </c>
      <c r="C479" s="12">
        <v>5017</v>
      </c>
      <c r="D479" s="28" t="s">
        <v>3300</v>
      </c>
      <c r="E479" s="65">
        <v>42793</v>
      </c>
    </row>
    <row r="480" spans="1:5" x14ac:dyDescent="0.25">
      <c r="A480" s="7">
        <v>10439</v>
      </c>
      <c r="B480" s="41" t="s">
        <v>924</v>
      </c>
      <c r="C480" s="12">
        <v>4575</v>
      </c>
      <c r="D480" s="28" t="s">
        <v>3301</v>
      </c>
      <c r="E480" s="65">
        <v>42793</v>
      </c>
    </row>
    <row r="481" spans="1:5" x14ac:dyDescent="0.25">
      <c r="A481" s="7">
        <v>10440</v>
      </c>
      <c r="B481" s="41" t="s">
        <v>3080</v>
      </c>
      <c r="C481" s="12">
        <v>6768</v>
      </c>
      <c r="D481" s="28" t="s">
        <v>3302</v>
      </c>
      <c r="E481" s="65">
        <v>42793</v>
      </c>
    </row>
    <row r="482" spans="1:5" x14ac:dyDescent="0.25">
      <c r="A482" s="7">
        <v>10441</v>
      </c>
      <c r="B482" s="41" t="s">
        <v>795</v>
      </c>
      <c r="C482" s="12">
        <v>4434</v>
      </c>
      <c r="D482" s="28" t="s">
        <v>3303</v>
      </c>
      <c r="E482" s="65">
        <v>42793</v>
      </c>
    </row>
    <row r="483" spans="1:5" x14ac:dyDescent="0.25">
      <c r="A483" s="7">
        <v>10442</v>
      </c>
      <c r="B483" s="41" t="s">
        <v>926</v>
      </c>
      <c r="C483" s="12">
        <v>3591</v>
      </c>
      <c r="D483" s="28" t="s">
        <v>3304</v>
      </c>
      <c r="E483" s="65">
        <v>42793</v>
      </c>
    </row>
    <row r="484" spans="1:5" x14ac:dyDescent="0.25">
      <c r="A484" s="7">
        <v>10443</v>
      </c>
      <c r="B484" s="41" t="s">
        <v>925</v>
      </c>
      <c r="C484" s="12">
        <v>4895</v>
      </c>
      <c r="D484" s="28" t="s">
        <v>3305</v>
      </c>
      <c r="E484" s="65">
        <v>42793</v>
      </c>
    </row>
    <row r="485" spans="1:5" x14ac:dyDescent="0.25">
      <c r="A485" s="7">
        <v>10444</v>
      </c>
      <c r="B485" s="41" t="s">
        <v>701</v>
      </c>
      <c r="C485" s="12">
        <v>3499</v>
      </c>
      <c r="D485" s="28" t="s">
        <v>3306</v>
      </c>
      <c r="E485" s="65">
        <v>42793</v>
      </c>
    </row>
    <row r="486" spans="1:5" x14ac:dyDescent="0.25">
      <c r="A486" s="7">
        <v>10445</v>
      </c>
      <c r="B486" s="41" t="s">
        <v>669</v>
      </c>
      <c r="C486" s="12">
        <v>4733</v>
      </c>
      <c r="D486" s="28" t="s">
        <v>3307</v>
      </c>
      <c r="E486" s="65">
        <v>42793</v>
      </c>
    </row>
    <row r="487" spans="1:5" x14ac:dyDescent="0.25">
      <c r="A487" s="7">
        <v>10446</v>
      </c>
      <c r="B487" s="41" t="s">
        <v>2861</v>
      </c>
      <c r="C487" s="12">
        <v>3733</v>
      </c>
      <c r="D487" s="28" t="s">
        <v>3308</v>
      </c>
      <c r="E487" s="65">
        <v>42793</v>
      </c>
    </row>
    <row r="488" spans="1:5" x14ac:dyDescent="0.25">
      <c r="A488" s="7">
        <v>10447</v>
      </c>
      <c r="B488" s="41" t="s">
        <v>1014</v>
      </c>
      <c r="C488" s="12">
        <v>3979</v>
      </c>
      <c r="D488" s="28" t="s">
        <v>3309</v>
      </c>
      <c r="E488" s="65">
        <v>42793</v>
      </c>
    </row>
    <row r="489" spans="1:5" x14ac:dyDescent="0.25">
      <c r="A489" s="7">
        <v>10448</v>
      </c>
      <c r="B489" s="41" t="s">
        <v>360</v>
      </c>
      <c r="C489" s="12">
        <v>3704</v>
      </c>
      <c r="D489" s="28" t="s">
        <v>3310</v>
      </c>
      <c r="E489" s="65">
        <v>42793</v>
      </c>
    </row>
    <row r="490" spans="1:5" x14ac:dyDescent="0.25">
      <c r="A490" s="7">
        <v>10449</v>
      </c>
      <c r="B490" s="41" t="s">
        <v>41</v>
      </c>
      <c r="C490" s="12">
        <v>16586</v>
      </c>
      <c r="D490" s="28" t="s">
        <v>3311</v>
      </c>
      <c r="E490" s="65">
        <v>42793</v>
      </c>
    </row>
    <row r="491" spans="1:5" x14ac:dyDescent="0.25">
      <c r="A491" s="7">
        <v>10450</v>
      </c>
      <c r="B491" s="41" t="s">
        <v>610</v>
      </c>
      <c r="C491" s="12">
        <v>3811</v>
      </c>
      <c r="D491" s="28" t="s">
        <v>3312</v>
      </c>
      <c r="E491" s="65">
        <v>42793</v>
      </c>
    </row>
    <row r="492" spans="1:5" x14ac:dyDescent="0.25">
      <c r="A492" s="7">
        <v>10451</v>
      </c>
      <c r="B492" s="41" t="s">
        <v>275</v>
      </c>
      <c r="C492" s="12">
        <v>3437</v>
      </c>
      <c r="D492" s="28" t="s">
        <v>3313</v>
      </c>
      <c r="E492" s="65">
        <v>42793</v>
      </c>
    </row>
    <row r="493" spans="1:5" x14ac:dyDescent="0.25">
      <c r="A493" s="7">
        <v>10452</v>
      </c>
      <c r="B493" s="41" t="s">
        <v>673</v>
      </c>
      <c r="C493" s="12">
        <v>3587</v>
      </c>
      <c r="D493" s="28" t="s">
        <v>3314</v>
      </c>
      <c r="E493" s="65">
        <v>42793</v>
      </c>
    </row>
    <row r="494" spans="1:5" x14ac:dyDescent="0.25">
      <c r="A494" s="7">
        <v>10453</v>
      </c>
      <c r="B494" s="41" t="s">
        <v>806</v>
      </c>
      <c r="C494" s="12">
        <v>4308</v>
      </c>
      <c r="D494" s="28" t="s">
        <v>3315</v>
      </c>
      <c r="E494" s="65">
        <v>42793</v>
      </c>
    </row>
    <row r="495" spans="1:5" x14ac:dyDescent="0.25">
      <c r="A495" s="7">
        <v>10454</v>
      </c>
      <c r="B495" s="41" t="s">
        <v>930</v>
      </c>
      <c r="C495" s="12">
        <v>4055</v>
      </c>
      <c r="D495" s="28" t="s">
        <v>3316</v>
      </c>
      <c r="E495" s="65">
        <v>42793</v>
      </c>
    </row>
    <row r="496" spans="1:5" x14ac:dyDescent="0.25">
      <c r="A496" s="7">
        <v>10455</v>
      </c>
      <c r="B496" s="41" t="s">
        <v>462</v>
      </c>
      <c r="C496" s="12">
        <v>4566</v>
      </c>
      <c r="D496" s="28" t="s">
        <v>3317</v>
      </c>
      <c r="E496" s="65">
        <v>42793</v>
      </c>
    </row>
    <row r="497" spans="1:5" x14ac:dyDescent="0.25">
      <c r="A497" s="7">
        <v>10456</v>
      </c>
      <c r="B497" s="41" t="s">
        <v>946</v>
      </c>
      <c r="C497" s="12">
        <v>3815</v>
      </c>
      <c r="D497" s="28" t="s">
        <v>3318</v>
      </c>
      <c r="E497" s="65">
        <v>42793</v>
      </c>
    </row>
    <row r="498" spans="1:5" x14ac:dyDescent="0.25">
      <c r="A498" s="7">
        <v>10457</v>
      </c>
      <c r="B498" s="41" t="s">
        <v>145</v>
      </c>
      <c r="C498" s="12">
        <v>6946</v>
      </c>
      <c r="D498" s="28" t="s">
        <v>3319</v>
      </c>
      <c r="E498" s="65">
        <v>42793</v>
      </c>
    </row>
    <row r="499" spans="1:5" x14ac:dyDescent="0.25">
      <c r="A499" s="7">
        <v>10458</v>
      </c>
      <c r="B499" s="41" t="s">
        <v>252</v>
      </c>
      <c r="C499" s="12">
        <v>4320</v>
      </c>
      <c r="D499" s="28" t="s">
        <v>3320</v>
      </c>
      <c r="E499" s="65">
        <v>42793</v>
      </c>
    </row>
    <row r="500" spans="1:5" x14ac:dyDescent="0.25">
      <c r="A500" s="7">
        <v>10459</v>
      </c>
      <c r="B500" s="41" t="s">
        <v>1068</v>
      </c>
      <c r="C500" s="12">
        <v>0</v>
      </c>
      <c r="D500" s="28" t="s">
        <v>42</v>
      </c>
      <c r="E500" s="65">
        <v>42793</v>
      </c>
    </row>
    <row r="501" spans="1:5" x14ac:dyDescent="0.25">
      <c r="A501" s="7">
        <v>10460</v>
      </c>
      <c r="B501" s="41" t="s">
        <v>424</v>
      </c>
      <c r="C501" s="12">
        <v>3851.8</v>
      </c>
      <c r="D501" s="28" t="s">
        <v>3321</v>
      </c>
      <c r="E501" s="65">
        <v>42793</v>
      </c>
    </row>
    <row r="502" spans="1:5" x14ac:dyDescent="0.25">
      <c r="A502" s="7">
        <v>10461</v>
      </c>
      <c r="B502" s="41" t="s">
        <v>364</v>
      </c>
      <c r="C502" s="12">
        <v>4947.2</v>
      </c>
      <c r="D502" s="28" t="s">
        <v>3322</v>
      </c>
      <c r="E502" s="65">
        <v>42793</v>
      </c>
    </row>
    <row r="503" spans="1:5" x14ac:dyDescent="0.25">
      <c r="A503" s="7">
        <v>10462</v>
      </c>
      <c r="B503" s="41" t="s">
        <v>717</v>
      </c>
      <c r="C503" s="12">
        <v>2363.6</v>
      </c>
      <c r="D503" s="28" t="s">
        <v>3323</v>
      </c>
      <c r="E503" s="65">
        <v>42793</v>
      </c>
    </row>
    <row r="504" spans="1:5" x14ac:dyDescent="0.25">
      <c r="A504" s="7">
        <v>10463</v>
      </c>
      <c r="B504" s="41" t="s">
        <v>522</v>
      </c>
      <c r="C504" s="12">
        <v>3852</v>
      </c>
      <c r="D504" s="28" t="s">
        <v>3324</v>
      </c>
      <c r="E504" s="65">
        <v>42793</v>
      </c>
    </row>
    <row r="505" spans="1:5" x14ac:dyDescent="0.25">
      <c r="A505" s="7">
        <v>10464</v>
      </c>
      <c r="B505" s="41" t="s">
        <v>931</v>
      </c>
      <c r="C505" s="12">
        <v>2768.4</v>
      </c>
      <c r="D505" s="28" t="s">
        <v>3325</v>
      </c>
      <c r="E505" s="65">
        <v>42793</v>
      </c>
    </row>
    <row r="506" spans="1:5" x14ac:dyDescent="0.25">
      <c r="A506" s="7">
        <v>10465</v>
      </c>
      <c r="B506" s="41" t="s">
        <v>427</v>
      </c>
      <c r="C506" s="12">
        <v>3852</v>
      </c>
      <c r="D506" s="28" t="s">
        <v>3326</v>
      </c>
      <c r="E506" s="65">
        <v>42793</v>
      </c>
    </row>
    <row r="507" spans="1:5" x14ac:dyDescent="0.25">
      <c r="A507" s="7">
        <v>10466</v>
      </c>
      <c r="B507" s="41" t="s">
        <v>616</v>
      </c>
      <c r="C507" s="12">
        <v>2746.8</v>
      </c>
      <c r="D507" s="28" t="s">
        <v>3327</v>
      </c>
      <c r="E507" s="65">
        <v>42793</v>
      </c>
    </row>
    <row r="508" spans="1:5" x14ac:dyDescent="0.25">
      <c r="A508" s="7">
        <v>10467</v>
      </c>
      <c r="B508" s="41" t="s">
        <v>793</v>
      </c>
      <c r="C508" s="12">
        <v>2363.6</v>
      </c>
      <c r="D508" s="28" t="s">
        <v>3328</v>
      </c>
      <c r="E508" s="65">
        <v>42793</v>
      </c>
    </row>
    <row r="509" spans="1:5" x14ac:dyDescent="0.25">
      <c r="A509" s="7">
        <v>10468</v>
      </c>
      <c r="B509" s="41" t="s">
        <v>914</v>
      </c>
      <c r="C509" s="12">
        <v>2363.6</v>
      </c>
      <c r="D509" s="28" t="s">
        <v>3329</v>
      </c>
      <c r="E509" s="65">
        <v>42793</v>
      </c>
    </row>
    <row r="510" spans="1:5" x14ac:dyDescent="0.25">
      <c r="A510" s="7">
        <v>10469</v>
      </c>
      <c r="B510" s="41" t="s">
        <v>124</v>
      </c>
      <c r="C510" s="12">
        <v>4326.3999999999996</v>
      </c>
      <c r="D510" s="28" t="s">
        <v>3330</v>
      </c>
      <c r="E510" s="65">
        <v>42793</v>
      </c>
    </row>
    <row r="511" spans="1:5" x14ac:dyDescent="0.25">
      <c r="A511" s="7">
        <v>10470</v>
      </c>
      <c r="B511" s="41" t="s">
        <v>262</v>
      </c>
      <c r="C511" s="12">
        <v>8484</v>
      </c>
      <c r="D511" s="28" t="s">
        <v>3331</v>
      </c>
      <c r="E511" s="65">
        <v>42793</v>
      </c>
    </row>
    <row r="512" spans="1:5" x14ac:dyDescent="0.25">
      <c r="A512" s="7">
        <v>10471</v>
      </c>
      <c r="B512" s="41" t="s">
        <v>358</v>
      </c>
      <c r="C512" s="12">
        <v>3530.8</v>
      </c>
      <c r="D512" s="28" t="s">
        <v>3332</v>
      </c>
      <c r="E512" s="65">
        <v>42793</v>
      </c>
    </row>
    <row r="513" spans="1:5" x14ac:dyDescent="0.25">
      <c r="A513" s="7">
        <v>10472</v>
      </c>
      <c r="B513" s="41" t="s">
        <v>359</v>
      </c>
      <c r="C513" s="12">
        <v>3243.2</v>
      </c>
      <c r="D513" s="28" t="s">
        <v>3333</v>
      </c>
      <c r="E513" s="65">
        <v>42793</v>
      </c>
    </row>
    <row r="514" spans="1:5" x14ac:dyDescent="0.25">
      <c r="A514" s="7">
        <v>10473</v>
      </c>
      <c r="B514" s="41" t="s">
        <v>397</v>
      </c>
      <c r="C514" s="12">
        <v>4213.2</v>
      </c>
      <c r="D514" s="28" t="s">
        <v>3334</v>
      </c>
      <c r="E514" s="65">
        <v>42793</v>
      </c>
    </row>
    <row r="515" spans="1:5" x14ac:dyDescent="0.25">
      <c r="A515" s="7">
        <v>10474</v>
      </c>
      <c r="B515" s="41" t="s">
        <v>399</v>
      </c>
      <c r="C515" s="12">
        <v>3404</v>
      </c>
      <c r="D515" s="28" t="s">
        <v>3335</v>
      </c>
      <c r="E515" s="65">
        <v>42793</v>
      </c>
    </row>
    <row r="516" spans="1:5" x14ac:dyDescent="0.25">
      <c r="A516" s="7">
        <v>10475</v>
      </c>
      <c r="B516" s="41" t="s">
        <v>518</v>
      </c>
      <c r="C516" s="12">
        <v>3404</v>
      </c>
      <c r="D516" s="28" t="s">
        <v>3336</v>
      </c>
      <c r="E516" s="65">
        <v>42793</v>
      </c>
    </row>
    <row r="517" spans="1:5" x14ac:dyDescent="0.25">
      <c r="A517" s="7">
        <v>10476</v>
      </c>
      <c r="B517" s="41" t="s">
        <v>496</v>
      </c>
      <c r="C517" s="12">
        <v>2197</v>
      </c>
      <c r="D517" s="28" t="s">
        <v>3337</v>
      </c>
      <c r="E517" s="65">
        <v>42793</v>
      </c>
    </row>
    <row r="518" spans="1:5" x14ac:dyDescent="0.25">
      <c r="A518" s="7">
        <v>10477</v>
      </c>
      <c r="B518" s="41" t="s">
        <v>499</v>
      </c>
      <c r="C518" s="12">
        <v>3320</v>
      </c>
      <c r="D518" s="28" t="s">
        <v>3338</v>
      </c>
      <c r="E518" s="65">
        <v>42793</v>
      </c>
    </row>
    <row r="519" spans="1:5" x14ac:dyDescent="0.25">
      <c r="A519" s="7">
        <v>10478</v>
      </c>
      <c r="B519" s="41" t="s">
        <v>501</v>
      </c>
      <c r="C519" s="12">
        <v>3404</v>
      </c>
      <c r="D519" s="28" t="s">
        <v>3339</v>
      </c>
      <c r="E519" s="65">
        <v>42793</v>
      </c>
    </row>
    <row r="520" spans="1:5" x14ac:dyDescent="0.25">
      <c r="A520" s="7">
        <v>10479</v>
      </c>
      <c r="B520" s="41" t="s">
        <v>425</v>
      </c>
      <c r="C520" s="12">
        <v>1027</v>
      </c>
      <c r="D520" s="28" t="s">
        <v>3340</v>
      </c>
      <c r="E520" s="65">
        <v>42793</v>
      </c>
    </row>
    <row r="521" spans="1:5" x14ac:dyDescent="0.25">
      <c r="A521" s="7">
        <v>10480</v>
      </c>
      <c r="B521" s="41" t="s">
        <v>617</v>
      </c>
      <c r="C521" s="12">
        <v>3311.6</v>
      </c>
      <c r="D521" s="28" t="s">
        <v>3341</v>
      </c>
      <c r="E521" s="65">
        <v>42793</v>
      </c>
    </row>
    <row r="522" spans="1:5" x14ac:dyDescent="0.25">
      <c r="A522" s="7">
        <v>10481</v>
      </c>
      <c r="B522" s="41" t="s">
        <v>674</v>
      </c>
      <c r="C522" s="12">
        <v>2173.4</v>
      </c>
      <c r="D522" s="28" t="s">
        <v>3342</v>
      </c>
      <c r="E522" s="65">
        <v>42793</v>
      </c>
    </row>
    <row r="523" spans="1:5" x14ac:dyDescent="0.25">
      <c r="A523" s="7">
        <v>10482</v>
      </c>
      <c r="B523" s="41" t="s">
        <v>675</v>
      </c>
      <c r="C523" s="12">
        <v>2363.6</v>
      </c>
      <c r="D523" s="28" t="s">
        <v>3343</v>
      </c>
      <c r="E523" s="65">
        <v>42793</v>
      </c>
    </row>
    <row r="524" spans="1:5" x14ac:dyDescent="0.25">
      <c r="A524" s="7">
        <v>10483</v>
      </c>
      <c r="B524" s="41" t="s">
        <v>676</v>
      </c>
      <c r="C524" s="12">
        <v>9297</v>
      </c>
      <c r="D524" s="28" t="s">
        <v>3344</v>
      </c>
      <c r="E524" s="65">
        <v>42793</v>
      </c>
    </row>
    <row r="525" spans="1:5" x14ac:dyDescent="0.25">
      <c r="A525" s="7">
        <v>10484</v>
      </c>
      <c r="B525" s="41" t="s">
        <v>720</v>
      </c>
      <c r="C525" s="12">
        <v>2363.6</v>
      </c>
      <c r="D525" s="28" t="s">
        <v>3345</v>
      </c>
      <c r="E525" s="65">
        <v>42793</v>
      </c>
    </row>
    <row r="526" spans="1:5" x14ac:dyDescent="0.25">
      <c r="A526" s="7">
        <v>10485</v>
      </c>
      <c r="B526" s="41" t="s">
        <v>721</v>
      </c>
      <c r="C526" s="12">
        <v>2363.6</v>
      </c>
      <c r="D526" s="28" t="s">
        <v>3346</v>
      </c>
      <c r="E526" s="65">
        <v>42793</v>
      </c>
    </row>
    <row r="527" spans="1:5" x14ac:dyDescent="0.25">
      <c r="A527" s="7">
        <v>10486</v>
      </c>
      <c r="B527" s="41" t="s">
        <v>722</v>
      </c>
      <c r="C527" s="12">
        <v>2363.6</v>
      </c>
      <c r="D527" s="28" t="s">
        <v>3347</v>
      </c>
      <c r="E527" s="65">
        <v>42793</v>
      </c>
    </row>
    <row r="528" spans="1:5" x14ac:dyDescent="0.25">
      <c r="A528" s="7">
        <v>10487</v>
      </c>
      <c r="B528" s="28" t="s">
        <v>739</v>
      </c>
      <c r="C528" s="12">
        <v>2768.6</v>
      </c>
      <c r="D528" s="28" t="s">
        <v>3348</v>
      </c>
      <c r="E528" s="65">
        <v>42793</v>
      </c>
    </row>
    <row r="529" spans="1:5" x14ac:dyDescent="0.25">
      <c r="A529" s="7">
        <v>10488</v>
      </c>
      <c r="B529" s="28" t="s">
        <v>740</v>
      </c>
      <c r="C529" s="12">
        <v>6033.2</v>
      </c>
      <c r="D529" s="28" t="s">
        <v>3349</v>
      </c>
      <c r="E529" s="65">
        <v>42793</v>
      </c>
    </row>
    <row r="530" spans="1:5" x14ac:dyDescent="0.25">
      <c r="A530" s="7">
        <v>10489</v>
      </c>
      <c r="B530" s="28" t="s">
        <v>781</v>
      </c>
      <c r="C530" s="12">
        <v>2660.6</v>
      </c>
      <c r="D530" s="28" t="s">
        <v>3350</v>
      </c>
      <c r="E530" s="65">
        <v>42793</v>
      </c>
    </row>
    <row r="531" spans="1:5" x14ac:dyDescent="0.25">
      <c r="A531" s="7">
        <v>10490</v>
      </c>
      <c r="B531" s="28" t="s">
        <v>966</v>
      </c>
      <c r="C531" s="12">
        <v>5085.6000000000004</v>
      </c>
      <c r="D531" s="28" t="s">
        <v>3351</v>
      </c>
      <c r="E531" s="65">
        <v>42793</v>
      </c>
    </row>
    <row r="532" spans="1:5" x14ac:dyDescent="0.25">
      <c r="A532" s="7">
        <v>10491</v>
      </c>
      <c r="B532" s="28" t="s">
        <v>915</v>
      </c>
      <c r="C532" s="12">
        <v>2768.4</v>
      </c>
      <c r="D532" s="28" t="s">
        <v>3352</v>
      </c>
      <c r="E532" s="65">
        <v>42793</v>
      </c>
    </row>
    <row r="533" spans="1:5" x14ac:dyDescent="0.25">
      <c r="A533" s="7">
        <v>10492</v>
      </c>
      <c r="B533" s="28" t="s">
        <v>916</v>
      </c>
      <c r="C533" s="12">
        <v>7799.2</v>
      </c>
      <c r="D533" s="28" t="s">
        <v>3353</v>
      </c>
      <c r="E533" s="65">
        <v>42793</v>
      </c>
    </row>
    <row r="534" spans="1:5" x14ac:dyDescent="0.25">
      <c r="A534" s="7">
        <v>10493</v>
      </c>
      <c r="B534" s="28" t="s">
        <v>1009</v>
      </c>
      <c r="C534" s="12">
        <v>3319.8</v>
      </c>
      <c r="D534" s="28" t="s">
        <v>3354</v>
      </c>
      <c r="E534" s="65">
        <v>42793</v>
      </c>
    </row>
    <row r="535" spans="1:5" x14ac:dyDescent="0.25">
      <c r="A535" s="7">
        <v>10494</v>
      </c>
      <c r="B535" s="28" t="s">
        <v>1010</v>
      </c>
      <c r="C535" s="12">
        <v>0</v>
      </c>
      <c r="D535" s="28" t="s">
        <v>42</v>
      </c>
      <c r="E535" s="65">
        <v>42793</v>
      </c>
    </row>
    <row r="536" spans="1:5" x14ac:dyDescent="0.25">
      <c r="A536" s="7">
        <v>10495</v>
      </c>
      <c r="B536" s="28" t="s">
        <v>1011</v>
      </c>
      <c r="C536" s="12">
        <v>3319.8</v>
      </c>
      <c r="D536" s="28" t="s">
        <v>3355</v>
      </c>
      <c r="E536" s="65">
        <v>42793</v>
      </c>
    </row>
    <row r="537" spans="1:5" x14ac:dyDescent="0.25">
      <c r="A537" s="7">
        <v>10496</v>
      </c>
      <c r="B537" s="28" t="s">
        <v>1012</v>
      </c>
      <c r="C537" s="12">
        <v>3319.8</v>
      </c>
      <c r="D537" s="28" t="s">
        <v>3356</v>
      </c>
      <c r="E537" s="65">
        <v>42793</v>
      </c>
    </row>
    <row r="538" spans="1:5" x14ac:dyDescent="0.25">
      <c r="A538" s="7">
        <v>10497</v>
      </c>
      <c r="B538" s="28" t="s">
        <v>1013</v>
      </c>
      <c r="C538" s="12">
        <v>3319.8</v>
      </c>
      <c r="D538" s="28" t="s">
        <v>3357</v>
      </c>
      <c r="E538" s="65">
        <v>42793</v>
      </c>
    </row>
    <row r="539" spans="1:5" x14ac:dyDescent="0.25">
      <c r="A539" s="7">
        <v>10498</v>
      </c>
      <c r="B539" s="28" t="s">
        <v>1034</v>
      </c>
      <c r="C539" s="12">
        <v>3320</v>
      </c>
      <c r="D539" s="28" t="s">
        <v>3358</v>
      </c>
      <c r="E539" s="65">
        <v>42793</v>
      </c>
    </row>
    <row r="540" spans="1:5" x14ac:dyDescent="0.25">
      <c r="A540" s="7">
        <v>10499</v>
      </c>
      <c r="B540" s="28" t="s">
        <v>1035</v>
      </c>
      <c r="C540" s="12">
        <v>3320.2</v>
      </c>
      <c r="D540" s="28" t="s">
        <v>3359</v>
      </c>
      <c r="E540" s="65">
        <v>42793</v>
      </c>
    </row>
    <row r="541" spans="1:5" x14ac:dyDescent="0.25">
      <c r="A541" s="7">
        <v>10500</v>
      </c>
      <c r="B541" s="28" t="s">
        <v>1036</v>
      </c>
      <c r="C541" s="12">
        <v>3320.2</v>
      </c>
      <c r="D541" s="28" t="s">
        <v>3360</v>
      </c>
      <c r="E541" s="65">
        <v>42793</v>
      </c>
    </row>
    <row r="542" spans="1:5" x14ac:dyDescent="0.25">
      <c r="A542" s="7">
        <v>10501</v>
      </c>
      <c r="B542" s="28" t="s">
        <v>1037</v>
      </c>
      <c r="C542" s="12">
        <v>3320</v>
      </c>
      <c r="D542" s="28" t="s">
        <v>3361</v>
      </c>
      <c r="E542" s="65">
        <v>42793</v>
      </c>
    </row>
    <row r="543" spans="1:5" x14ac:dyDescent="0.25">
      <c r="A543" s="7">
        <v>10502</v>
      </c>
      <c r="B543" s="28" t="s">
        <v>1038</v>
      </c>
      <c r="C543" s="12">
        <v>3320.2</v>
      </c>
      <c r="D543" s="28" t="s">
        <v>3362</v>
      </c>
      <c r="E543" s="65">
        <v>42793</v>
      </c>
    </row>
    <row r="544" spans="1:5" x14ac:dyDescent="0.25">
      <c r="A544" s="7">
        <v>10503</v>
      </c>
      <c r="B544" s="28" t="s">
        <v>1039</v>
      </c>
      <c r="C544" s="12">
        <v>3320</v>
      </c>
      <c r="D544" s="28" t="s">
        <v>3363</v>
      </c>
      <c r="E544" s="65">
        <v>42793</v>
      </c>
    </row>
    <row r="545" spans="1:5" x14ac:dyDescent="0.25">
      <c r="A545" s="7">
        <v>10504</v>
      </c>
      <c r="B545" s="28" t="s">
        <v>1040</v>
      </c>
      <c r="C545" s="12">
        <v>4980.2</v>
      </c>
      <c r="D545" s="28" t="s">
        <v>3364</v>
      </c>
      <c r="E545" s="65">
        <v>42793</v>
      </c>
    </row>
    <row r="546" spans="1:5" x14ac:dyDescent="0.25">
      <c r="A546" s="7">
        <v>10505</v>
      </c>
      <c r="B546" s="28" t="s">
        <v>1041</v>
      </c>
      <c r="C546" s="12">
        <v>3320</v>
      </c>
      <c r="D546" s="28" t="s">
        <v>3365</v>
      </c>
      <c r="E546" s="65">
        <v>42793</v>
      </c>
    </row>
    <row r="547" spans="1:5" x14ac:dyDescent="0.25">
      <c r="A547" s="7">
        <v>10506</v>
      </c>
      <c r="B547" s="28" t="s">
        <v>1973</v>
      </c>
      <c r="C547" s="12">
        <v>3320</v>
      </c>
      <c r="D547" s="28" t="s">
        <v>3366</v>
      </c>
      <c r="E547" s="65">
        <v>42793</v>
      </c>
    </row>
    <row r="548" spans="1:5" x14ac:dyDescent="0.25">
      <c r="A548" s="7">
        <v>10507</v>
      </c>
      <c r="B548" s="28" t="s">
        <v>1975</v>
      </c>
      <c r="C548" s="12">
        <v>3320</v>
      </c>
      <c r="D548" s="28" t="s">
        <v>3367</v>
      </c>
      <c r="E548" s="65">
        <v>42793</v>
      </c>
    </row>
    <row r="549" spans="1:5" x14ac:dyDescent="0.25">
      <c r="A549" s="7">
        <v>10508</v>
      </c>
      <c r="B549" s="28" t="s">
        <v>1977</v>
      </c>
      <c r="C549" s="40">
        <v>3320</v>
      </c>
      <c r="D549" s="28" t="s">
        <v>3368</v>
      </c>
      <c r="E549" s="65">
        <v>42793</v>
      </c>
    </row>
    <row r="550" spans="1:5" x14ac:dyDescent="0.25">
      <c r="A550" s="53">
        <v>10509</v>
      </c>
      <c r="B550" s="28" t="s">
        <v>275</v>
      </c>
      <c r="C550" s="12">
        <v>350</v>
      </c>
      <c r="D550" s="28" t="s">
        <v>3369</v>
      </c>
      <c r="E550" s="47">
        <v>42793</v>
      </c>
    </row>
    <row r="551" spans="1:5" x14ac:dyDescent="0.25">
      <c r="A551" s="53">
        <v>10510</v>
      </c>
      <c r="B551" s="28" t="s">
        <v>852</v>
      </c>
      <c r="C551" s="12">
        <v>350</v>
      </c>
      <c r="D551" s="28" t="s">
        <v>3370</v>
      </c>
      <c r="E551" s="47">
        <v>42793</v>
      </c>
    </row>
    <row r="552" spans="1:5" x14ac:dyDescent="0.25">
      <c r="A552" s="53">
        <v>10511</v>
      </c>
      <c r="B552" s="28" t="s">
        <v>925</v>
      </c>
      <c r="C552" s="12">
        <v>350</v>
      </c>
      <c r="D552" s="28" t="s">
        <v>3371</v>
      </c>
      <c r="E552" s="47">
        <v>42793</v>
      </c>
    </row>
    <row r="553" spans="1:5" x14ac:dyDescent="0.25">
      <c r="A553" s="53">
        <v>10512</v>
      </c>
      <c r="B553" s="28" t="s">
        <v>924</v>
      </c>
      <c r="C553" s="12">
        <v>350</v>
      </c>
      <c r="D553" s="28" t="s">
        <v>3372</v>
      </c>
      <c r="E553" s="47">
        <v>42793</v>
      </c>
    </row>
    <row r="554" spans="1:5" x14ac:dyDescent="0.25">
      <c r="A554" s="53">
        <v>10513</v>
      </c>
      <c r="B554" s="28" t="s">
        <v>7</v>
      </c>
      <c r="C554" s="12">
        <v>261</v>
      </c>
      <c r="D554" s="28" t="s">
        <v>3373</v>
      </c>
      <c r="E554" s="47">
        <v>42793</v>
      </c>
    </row>
    <row r="555" spans="1:5" x14ac:dyDescent="0.25">
      <c r="A555" s="53">
        <v>10514</v>
      </c>
      <c r="B555" s="28" t="s">
        <v>436</v>
      </c>
      <c r="C555" s="12">
        <v>2401.1999999999998</v>
      </c>
      <c r="D555" s="28" t="s">
        <v>3374</v>
      </c>
      <c r="E555" s="47">
        <v>42793</v>
      </c>
    </row>
    <row r="556" spans="1:5" x14ac:dyDescent="0.25">
      <c r="A556" s="53">
        <v>10515</v>
      </c>
      <c r="B556" s="28" t="s">
        <v>42</v>
      </c>
      <c r="C556" s="12">
        <v>0</v>
      </c>
      <c r="D556" s="28" t="s">
        <v>42</v>
      </c>
      <c r="E556" s="47">
        <v>42793</v>
      </c>
    </row>
    <row r="557" spans="1:5" x14ac:dyDescent="0.25">
      <c r="A557" s="53">
        <v>10516</v>
      </c>
      <c r="B557" s="28" t="s">
        <v>422</v>
      </c>
      <c r="C557" s="12">
        <v>50000</v>
      </c>
      <c r="D557" s="28" t="s">
        <v>3375</v>
      </c>
      <c r="E557" s="47">
        <v>42793</v>
      </c>
    </row>
    <row r="558" spans="1:5" x14ac:dyDescent="0.25">
      <c r="A558" s="53">
        <v>10517</v>
      </c>
      <c r="B558" s="28" t="s">
        <v>521</v>
      </c>
      <c r="C558" s="12">
        <v>44881.57</v>
      </c>
      <c r="D558" s="28" t="s">
        <v>3376</v>
      </c>
      <c r="E558" s="47">
        <v>42793</v>
      </c>
    </row>
    <row r="559" spans="1:5" x14ac:dyDescent="0.25">
      <c r="A559" s="53">
        <v>10518</v>
      </c>
      <c r="B559" s="28" t="s">
        <v>715</v>
      </c>
      <c r="C559" s="12">
        <v>167097.26999999999</v>
      </c>
      <c r="D559" s="28" t="s">
        <v>3377</v>
      </c>
      <c r="E559" s="47">
        <v>42793</v>
      </c>
    </row>
    <row r="560" spans="1:5" x14ac:dyDescent="0.25">
      <c r="A560" s="53">
        <v>10519</v>
      </c>
      <c r="B560" s="28" t="s">
        <v>842</v>
      </c>
      <c r="C560" s="12">
        <v>535800.73</v>
      </c>
      <c r="D560" s="28" t="s">
        <v>3378</v>
      </c>
      <c r="E560" s="47">
        <v>42793</v>
      </c>
    </row>
    <row r="561" spans="1:5" x14ac:dyDescent="0.25">
      <c r="A561" s="53">
        <v>10520</v>
      </c>
      <c r="B561" s="28" t="s">
        <v>1026</v>
      </c>
      <c r="C561" s="12">
        <v>10000</v>
      </c>
      <c r="D561" s="28" t="s">
        <v>3379</v>
      </c>
      <c r="E561" s="47">
        <v>42793</v>
      </c>
    </row>
    <row r="562" spans="1:5" x14ac:dyDescent="0.25">
      <c r="A562" s="53">
        <v>10521</v>
      </c>
      <c r="B562" s="28" t="s">
        <v>810</v>
      </c>
      <c r="C562" s="12">
        <v>67500</v>
      </c>
      <c r="D562" s="28" t="s">
        <v>3380</v>
      </c>
      <c r="E562" s="47">
        <v>42793</v>
      </c>
    </row>
    <row r="563" spans="1:5" x14ac:dyDescent="0.25">
      <c r="A563" s="53">
        <v>10522</v>
      </c>
      <c r="B563" s="28" t="s">
        <v>306</v>
      </c>
      <c r="C563" s="12">
        <v>11917</v>
      </c>
      <c r="D563" s="28" t="s">
        <v>3381</v>
      </c>
      <c r="E563" s="47">
        <v>42793</v>
      </c>
    </row>
    <row r="564" spans="1:5" x14ac:dyDescent="0.25">
      <c r="A564" s="53">
        <v>10523</v>
      </c>
      <c r="B564" s="28" t="s">
        <v>1459</v>
      </c>
      <c r="C564" s="12">
        <v>3496</v>
      </c>
      <c r="D564" s="28" t="s">
        <v>3382</v>
      </c>
      <c r="E564" s="47">
        <v>42793</v>
      </c>
    </row>
    <row r="565" spans="1:5" x14ac:dyDescent="0.25">
      <c r="A565" s="53">
        <v>10524</v>
      </c>
      <c r="B565" s="28" t="s">
        <v>3383</v>
      </c>
      <c r="C565" s="12">
        <v>8955</v>
      </c>
      <c r="D565" s="28" t="s">
        <v>3384</v>
      </c>
      <c r="E565" s="47">
        <v>42793</v>
      </c>
    </row>
    <row r="566" spans="1:5" x14ac:dyDescent="0.25">
      <c r="A566" s="7">
        <v>10525</v>
      </c>
      <c r="B566" s="8" t="s">
        <v>7</v>
      </c>
      <c r="C566" s="12">
        <v>298070</v>
      </c>
      <c r="D566" s="8" t="s">
        <v>3385</v>
      </c>
      <c r="E566" s="47">
        <v>42793</v>
      </c>
    </row>
    <row r="567" spans="1:5" x14ac:dyDescent="0.25">
      <c r="A567" s="7">
        <v>10526</v>
      </c>
      <c r="B567" s="8" t="s">
        <v>7</v>
      </c>
      <c r="C567" s="12">
        <v>5785029</v>
      </c>
      <c r="D567" s="8" t="s">
        <v>3386</v>
      </c>
      <c r="E567" s="47">
        <v>42793</v>
      </c>
    </row>
    <row r="568" spans="1:5" x14ac:dyDescent="0.25">
      <c r="A568" s="53">
        <v>10527</v>
      </c>
      <c r="B568" s="28" t="s">
        <v>378</v>
      </c>
      <c r="C568" s="12">
        <v>1000</v>
      </c>
      <c r="D568" s="28" t="s">
        <v>3387</v>
      </c>
      <c r="E568" s="29">
        <v>42794</v>
      </c>
    </row>
    <row r="569" spans="1:5" x14ac:dyDescent="0.25">
      <c r="A569" s="53">
        <v>10528</v>
      </c>
      <c r="B569" s="28" t="s">
        <v>288</v>
      </c>
      <c r="C569" s="12">
        <v>1769</v>
      </c>
      <c r="D569" s="28" t="s">
        <v>3388</v>
      </c>
      <c r="E569" s="47">
        <v>42794</v>
      </c>
    </row>
    <row r="570" spans="1:5" x14ac:dyDescent="0.25">
      <c r="A570" s="53">
        <v>10529</v>
      </c>
      <c r="B570" s="28" t="s">
        <v>518</v>
      </c>
      <c r="C570" s="12">
        <v>4501.2</v>
      </c>
      <c r="D570" s="28" t="s">
        <v>3389</v>
      </c>
      <c r="E570" s="47">
        <v>42794</v>
      </c>
    </row>
    <row r="571" spans="1:5" x14ac:dyDescent="0.25">
      <c r="A571" s="53">
        <v>10530</v>
      </c>
      <c r="B571" s="28" t="s">
        <v>3390</v>
      </c>
      <c r="C571" s="12">
        <v>4170.1000000000004</v>
      </c>
      <c r="D571" s="28" t="s">
        <v>3391</v>
      </c>
      <c r="E571" s="47">
        <v>42794</v>
      </c>
    </row>
    <row r="572" spans="1:5" x14ac:dyDescent="0.25">
      <c r="A572" s="53">
        <v>10531</v>
      </c>
      <c r="B572" s="28" t="s">
        <v>3392</v>
      </c>
      <c r="C572" s="12">
        <v>4704.43</v>
      </c>
      <c r="D572" s="28" t="s">
        <v>3393</v>
      </c>
      <c r="E572" s="47">
        <v>42794</v>
      </c>
    </row>
  </sheetData>
  <mergeCells count="3">
    <mergeCell ref="A1:E1"/>
    <mergeCell ref="A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1"/>
  <sheetViews>
    <sheetView workbookViewId="0">
      <selection activeCell="A5" sqref="A5:E541"/>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10532</v>
      </c>
      <c r="B5" s="8" t="s">
        <v>54</v>
      </c>
      <c r="C5" s="12">
        <v>5000</v>
      </c>
      <c r="D5" s="8" t="s">
        <v>3394</v>
      </c>
      <c r="E5" s="29">
        <v>42795</v>
      </c>
    </row>
    <row r="6" spans="1:5" x14ac:dyDescent="0.25">
      <c r="A6" s="7">
        <v>10533</v>
      </c>
      <c r="B6" s="28" t="s">
        <v>3395</v>
      </c>
      <c r="C6" s="12">
        <v>4486.67</v>
      </c>
      <c r="D6" s="28" t="s">
        <v>3396</v>
      </c>
      <c r="E6" s="47">
        <v>42795</v>
      </c>
    </row>
    <row r="7" spans="1:5" x14ac:dyDescent="0.25">
      <c r="A7" s="7">
        <v>10534</v>
      </c>
      <c r="B7" s="66" t="s">
        <v>42</v>
      </c>
      <c r="C7" s="67">
        <v>0</v>
      </c>
      <c r="D7" s="66" t="s">
        <v>42</v>
      </c>
      <c r="E7" s="47">
        <v>42795</v>
      </c>
    </row>
    <row r="8" spans="1:5" x14ac:dyDescent="0.25">
      <c r="A8" s="7">
        <v>10535</v>
      </c>
      <c r="B8" s="28" t="s">
        <v>733</v>
      </c>
      <c r="C8" s="12">
        <v>3822</v>
      </c>
      <c r="D8" s="28" t="s">
        <v>3397</v>
      </c>
      <c r="E8" s="29">
        <v>42796</v>
      </c>
    </row>
    <row r="9" spans="1:5" x14ac:dyDescent="0.25">
      <c r="A9" s="7">
        <v>10536</v>
      </c>
      <c r="B9" s="28" t="s">
        <v>680</v>
      </c>
      <c r="C9" s="12">
        <v>4525</v>
      </c>
      <c r="D9" s="28" t="s">
        <v>3398</v>
      </c>
      <c r="E9" s="47">
        <v>42796</v>
      </c>
    </row>
    <row r="10" spans="1:5" x14ac:dyDescent="0.25">
      <c r="A10" s="7">
        <v>10537</v>
      </c>
      <c r="B10" s="28" t="s">
        <v>3399</v>
      </c>
      <c r="C10" s="12">
        <v>25000</v>
      </c>
      <c r="D10" s="28" t="s">
        <v>3400</v>
      </c>
      <c r="E10" s="47">
        <v>42796</v>
      </c>
    </row>
    <row r="11" spans="1:5" x14ac:dyDescent="0.25">
      <c r="A11" s="7">
        <v>10538</v>
      </c>
      <c r="B11" s="28" t="s">
        <v>578</v>
      </c>
      <c r="C11" s="12">
        <v>14848</v>
      </c>
      <c r="D11" s="28" t="s">
        <v>3401</v>
      </c>
      <c r="E11" s="47">
        <v>42796</v>
      </c>
    </row>
    <row r="12" spans="1:5" x14ac:dyDescent="0.25">
      <c r="A12" s="7">
        <v>10539</v>
      </c>
      <c r="B12" s="28" t="s">
        <v>88</v>
      </c>
      <c r="C12" s="12">
        <v>9000</v>
      </c>
      <c r="D12" s="28" t="s">
        <v>3402</v>
      </c>
      <c r="E12" s="47">
        <v>42796</v>
      </c>
    </row>
    <row r="13" spans="1:5" x14ac:dyDescent="0.25">
      <c r="A13" s="7">
        <v>10540</v>
      </c>
      <c r="B13" s="28" t="s">
        <v>3231</v>
      </c>
      <c r="C13" s="12">
        <v>11251.77</v>
      </c>
      <c r="D13" s="28" t="s">
        <v>3403</v>
      </c>
      <c r="E13" s="47">
        <v>42796</v>
      </c>
    </row>
    <row r="14" spans="1:5" x14ac:dyDescent="0.25">
      <c r="A14" s="7">
        <v>10541</v>
      </c>
      <c r="B14" s="28" t="s">
        <v>3404</v>
      </c>
      <c r="C14" s="12">
        <v>9842.57</v>
      </c>
      <c r="D14" s="28" t="s">
        <v>3405</v>
      </c>
      <c r="E14" s="47">
        <v>42796</v>
      </c>
    </row>
    <row r="15" spans="1:5" x14ac:dyDescent="0.25">
      <c r="A15" s="7">
        <v>10542</v>
      </c>
      <c r="B15" s="28" t="s">
        <v>112</v>
      </c>
      <c r="C15" s="12">
        <v>16585.669999999998</v>
      </c>
      <c r="D15" s="28" t="s">
        <v>3406</v>
      </c>
      <c r="E15" s="47">
        <v>42796</v>
      </c>
    </row>
    <row r="16" spans="1:5" x14ac:dyDescent="0.25">
      <c r="A16" s="7">
        <v>10543</v>
      </c>
      <c r="B16" s="28" t="s">
        <v>48</v>
      </c>
      <c r="C16" s="12">
        <v>5000</v>
      </c>
      <c r="D16" s="28" t="s">
        <v>3407</v>
      </c>
      <c r="E16" s="47">
        <v>42796</v>
      </c>
    </row>
    <row r="17" spans="1:5" x14ac:dyDescent="0.25">
      <c r="A17" s="7">
        <v>10544</v>
      </c>
      <c r="B17" s="28" t="s">
        <v>42</v>
      </c>
      <c r="C17" s="31">
        <v>0</v>
      </c>
      <c r="D17" s="28" t="s">
        <v>42</v>
      </c>
      <c r="E17" s="47">
        <v>42796</v>
      </c>
    </row>
    <row r="18" spans="1:5" x14ac:dyDescent="0.25">
      <c r="A18" s="7">
        <v>10545</v>
      </c>
      <c r="B18" s="28" t="s">
        <v>42</v>
      </c>
      <c r="C18" s="31">
        <v>0</v>
      </c>
      <c r="D18" s="28" t="s">
        <v>42</v>
      </c>
      <c r="E18" s="47">
        <v>42796</v>
      </c>
    </row>
    <row r="19" spans="1:5" x14ac:dyDescent="0.25">
      <c r="A19" s="7">
        <v>10546</v>
      </c>
      <c r="B19" s="28" t="s">
        <v>206</v>
      </c>
      <c r="C19" s="12">
        <v>10000</v>
      </c>
      <c r="D19" s="28" t="s">
        <v>3408</v>
      </c>
      <c r="E19" s="47">
        <v>42796</v>
      </c>
    </row>
    <row r="20" spans="1:5" x14ac:dyDescent="0.25">
      <c r="A20" s="7">
        <v>10547</v>
      </c>
      <c r="B20" s="28" t="s">
        <v>791</v>
      </c>
      <c r="C20" s="12">
        <v>25833.5</v>
      </c>
      <c r="D20" s="28" t="s">
        <v>3409</v>
      </c>
      <c r="E20" s="47">
        <v>42796</v>
      </c>
    </row>
    <row r="21" spans="1:5" x14ac:dyDescent="0.25">
      <c r="A21" s="7">
        <v>10548</v>
      </c>
      <c r="B21" s="8" t="s">
        <v>960</v>
      </c>
      <c r="C21" s="12">
        <v>81823.73</v>
      </c>
      <c r="D21" s="8" t="s">
        <v>3410</v>
      </c>
      <c r="E21" s="29">
        <v>42797</v>
      </c>
    </row>
    <row r="22" spans="1:5" x14ac:dyDescent="0.25">
      <c r="A22" s="7">
        <v>10549</v>
      </c>
      <c r="B22" s="28" t="s">
        <v>86</v>
      </c>
      <c r="C22" s="12">
        <v>2159.67</v>
      </c>
      <c r="D22" s="28" t="s">
        <v>774</v>
      </c>
      <c r="E22" s="47">
        <v>42797</v>
      </c>
    </row>
    <row r="23" spans="1:5" x14ac:dyDescent="0.25">
      <c r="A23" s="7">
        <v>10550</v>
      </c>
      <c r="B23" s="28" t="s">
        <v>3411</v>
      </c>
      <c r="C23" s="12">
        <v>113732.6</v>
      </c>
      <c r="D23" s="28" t="s">
        <v>3412</v>
      </c>
      <c r="E23" s="47">
        <v>42797</v>
      </c>
    </row>
    <row r="24" spans="1:5" x14ac:dyDescent="0.25">
      <c r="A24" s="7">
        <v>10551</v>
      </c>
      <c r="B24" s="28" t="s">
        <v>376</v>
      </c>
      <c r="C24" s="12">
        <v>5858</v>
      </c>
      <c r="D24" s="28" t="s">
        <v>3413</v>
      </c>
      <c r="E24" s="47">
        <v>42797</v>
      </c>
    </row>
    <row r="25" spans="1:5" x14ac:dyDescent="0.25">
      <c r="A25" s="7">
        <v>10552</v>
      </c>
      <c r="B25" s="28" t="s">
        <v>374</v>
      </c>
      <c r="C25" s="12">
        <v>52840.09</v>
      </c>
      <c r="D25" s="28" t="s">
        <v>3414</v>
      </c>
      <c r="E25" s="47">
        <v>42797</v>
      </c>
    </row>
    <row r="26" spans="1:5" x14ac:dyDescent="0.25">
      <c r="A26" s="7">
        <v>10553</v>
      </c>
      <c r="B26" s="28" t="s">
        <v>218</v>
      </c>
      <c r="C26" s="12">
        <v>5982</v>
      </c>
      <c r="D26" s="28" t="s">
        <v>3415</v>
      </c>
      <c r="E26" s="47">
        <v>42797</v>
      </c>
    </row>
    <row r="27" spans="1:5" x14ac:dyDescent="0.25">
      <c r="A27" s="7">
        <v>10554</v>
      </c>
      <c r="B27" s="28" t="s">
        <v>56</v>
      </c>
      <c r="C27" s="12">
        <v>66816</v>
      </c>
      <c r="D27" s="28" t="s">
        <v>3416</v>
      </c>
      <c r="E27" s="47">
        <v>42797</v>
      </c>
    </row>
    <row r="28" spans="1:5" x14ac:dyDescent="0.25">
      <c r="A28" s="7">
        <v>10555</v>
      </c>
      <c r="B28" s="28" t="s">
        <v>570</v>
      </c>
      <c r="C28" s="12">
        <v>64466.07</v>
      </c>
      <c r="D28" s="28" t="s">
        <v>3417</v>
      </c>
      <c r="E28" s="47">
        <v>42797</v>
      </c>
    </row>
    <row r="29" spans="1:5" x14ac:dyDescent="0.25">
      <c r="A29" s="7">
        <v>10556</v>
      </c>
      <c r="B29" s="28" t="s">
        <v>525</v>
      </c>
      <c r="C29" s="12">
        <v>12243</v>
      </c>
      <c r="D29" s="28" t="s">
        <v>3418</v>
      </c>
      <c r="E29" s="47">
        <v>42797</v>
      </c>
    </row>
    <row r="30" spans="1:5" x14ac:dyDescent="0.25">
      <c r="A30" s="7">
        <v>10557</v>
      </c>
      <c r="B30" s="28" t="s">
        <v>533</v>
      </c>
      <c r="C30" s="12">
        <v>45472</v>
      </c>
      <c r="D30" s="28" t="s">
        <v>3419</v>
      </c>
      <c r="E30" s="47">
        <v>42797</v>
      </c>
    </row>
    <row r="31" spans="1:5" x14ac:dyDescent="0.25">
      <c r="A31" s="7">
        <v>10558</v>
      </c>
      <c r="B31" s="28" t="s">
        <v>197</v>
      </c>
      <c r="C31" s="12">
        <v>93637.32</v>
      </c>
      <c r="D31" s="28" t="s">
        <v>3420</v>
      </c>
      <c r="E31" s="47">
        <v>42797</v>
      </c>
    </row>
    <row r="32" spans="1:5" x14ac:dyDescent="0.25">
      <c r="A32" s="7">
        <v>10559</v>
      </c>
      <c r="B32" s="28" t="s">
        <v>407</v>
      </c>
      <c r="C32" s="12">
        <v>23140.26</v>
      </c>
      <c r="D32" s="28" t="s">
        <v>3421</v>
      </c>
      <c r="E32" s="47">
        <v>42797</v>
      </c>
    </row>
    <row r="33" spans="1:5" x14ac:dyDescent="0.25">
      <c r="A33" s="7">
        <v>10560</v>
      </c>
      <c r="B33" s="28" t="s">
        <v>523</v>
      </c>
      <c r="C33" s="12">
        <v>4229.3999999999996</v>
      </c>
      <c r="D33" s="28" t="s">
        <v>3422</v>
      </c>
      <c r="E33" s="47">
        <v>42797</v>
      </c>
    </row>
    <row r="34" spans="1:5" x14ac:dyDescent="0.25">
      <c r="A34" s="7">
        <v>10561</v>
      </c>
      <c r="B34" s="28" t="s">
        <v>928</v>
      </c>
      <c r="C34" s="12">
        <v>32480</v>
      </c>
      <c r="D34" s="28" t="s">
        <v>3423</v>
      </c>
      <c r="E34" s="47">
        <v>42797</v>
      </c>
    </row>
    <row r="35" spans="1:5" x14ac:dyDescent="0.25">
      <c r="A35" s="7">
        <v>10562</v>
      </c>
      <c r="B35" s="28" t="s">
        <v>2071</v>
      </c>
      <c r="C35" s="12">
        <v>34800</v>
      </c>
      <c r="D35" s="28" t="s">
        <v>3424</v>
      </c>
      <c r="E35" s="47">
        <v>42797</v>
      </c>
    </row>
    <row r="36" spans="1:5" x14ac:dyDescent="0.25">
      <c r="A36" s="7">
        <v>10563</v>
      </c>
      <c r="B36" s="28" t="s">
        <v>285</v>
      </c>
      <c r="C36" s="12">
        <v>14894</v>
      </c>
      <c r="D36" s="28" t="s">
        <v>3425</v>
      </c>
      <c r="E36" s="47">
        <v>42797</v>
      </c>
    </row>
    <row r="37" spans="1:5" x14ac:dyDescent="0.25">
      <c r="A37" s="7">
        <v>10564</v>
      </c>
      <c r="B37" s="28" t="s">
        <v>430</v>
      </c>
      <c r="C37" s="12">
        <v>30450</v>
      </c>
      <c r="D37" s="28" t="s">
        <v>3426</v>
      </c>
      <c r="E37" s="47">
        <v>42797</v>
      </c>
    </row>
    <row r="38" spans="1:5" x14ac:dyDescent="0.25">
      <c r="A38" s="7">
        <v>10565</v>
      </c>
      <c r="B38" s="28" t="s">
        <v>615</v>
      </c>
      <c r="C38" s="12">
        <v>7420</v>
      </c>
      <c r="D38" s="28" t="s">
        <v>3427</v>
      </c>
      <c r="E38" s="47">
        <v>42797</v>
      </c>
    </row>
    <row r="39" spans="1:5" x14ac:dyDescent="0.25">
      <c r="A39" s="7">
        <v>10566</v>
      </c>
      <c r="B39" s="51" t="s">
        <v>295</v>
      </c>
      <c r="C39" s="40">
        <v>15370</v>
      </c>
      <c r="D39" s="51" t="s">
        <v>3428</v>
      </c>
      <c r="E39" s="47">
        <v>42797</v>
      </c>
    </row>
    <row r="40" spans="1:5" x14ac:dyDescent="0.25">
      <c r="A40" s="23">
        <v>10567</v>
      </c>
      <c r="B40" s="28" t="s">
        <v>803</v>
      </c>
      <c r="C40" s="12">
        <v>328600.99</v>
      </c>
      <c r="D40" s="28" t="s">
        <v>3429</v>
      </c>
      <c r="E40" s="58">
        <v>42800</v>
      </c>
    </row>
    <row r="41" spans="1:5" x14ac:dyDescent="0.25">
      <c r="A41" s="7">
        <v>10568</v>
      </c>
      <c r="B41" s="28" t="s">
        <v>7</v>
      </c>
      <c r="C41" s="12">
        <v>2659</v>
      </c>
      <c r="D41" s="28" t="s">
        <v>3430</v>
      </c>
      <c r="E41" s="29">
        <v>42801</v>
      </c>
    </row>
    <row r="42" spans="1:5" x14ac:dyDescent="0.25">
      <c r="A42" s="7">
        <v>10569</v>
      </c>
      <c r="B42" s="28" t="s">
        <v>7</v>
      </c>
      <c r="C42" s="12">
        <v>1302</v>
      </c>
      <c r="D42" s="28" t="s">
        <v>3431</v>
      </c>
      <c r="E42" s="47">
        <v>42801</v>
      </c>
    </row>
    <row r="43" spans="1:5" x14ac:dyDescent="0.25">
      <c r="A43" s="7">
        <v>10570</v>
      </c>
      <c r="B43" s="28" t="s">
        <v>50</v>
      </c>
      <c r="C43" s="12">
        <v>2446.7399999999998</v>
      </c>
      <c r="D43" s="28" t="s">
        <v>3432</v>
      </c>
      <c r="E43" s="47">
        <v>42801</v>
      </c>
    </row>
    <row r="44" spans="1:5" x14ac:dyDescent="0.25">
      <c r="A44" s="7">
        <v>10571</v>
      </c>
      <c r="B44" s="28" t="s">
        <v>216</v>
      </c>
      <c r="C44" s="12">
        <v>6450.01</v>
      </c>
      <c r="D44" s="28" t="s">
        <v>3433</v>
      </c>
      <c r="E44" s="47">
        <v>42801</v>
      </c>
    </row>
    <row r="45" spans="1:5" x14ac:dyDescent="0.25">
      <c r="A45" s="7">
        <v>10572</v>
      </c>
      <c r="B45" s="28" t="s">
        <v>42</v>
      </c>
      <c r="C45" s="31">
        <v>0</v>
      </c>
      <c r="D45" s="28" t="s">
        <v>42</v>
      </c>
      <c r="E45" s="47">
        <v>42801</v>
      </c>
    </row>
    <row r="46" spans="1:5" x14ac:dyDescent="0.25">
      <c r="A46" s="7">
        <v>10573</v>
      </c>
      <c r="B46" s="28" t="s">
        <v>42</v>
      </c>
      <c r="C46" s="31">
        <v>0</v>
      </c>
      <c r="D46" s="28" t="s">
        <v>42</v>
      </c>
      <c r="E46" s="47">
        <v>42801</v>
      </c>
    </row>
    <row r="47" spans="1:5" x14ac:dyDescent="0.25">
      <c r="A47" s="7">
        <v>10574</v>
      </c>
      <c r="B47" s="28" t="s">
        <v>42</v>
      </c>
      <c r="C47" s="31">
        <v>0</v>
      </c>
      <c r="D47" s="28" t="s">
        <v>42</v>
      </c>
      <c r="E47" s="47">
        <v>42801</v>
      </c>
    </row>
    <row r="48" spans="1:5" x14ac:dyDescent="0.25">
      <c r="A48" s="7">
        <v>10575</v>
      </c>
      <c r="B48" s="28" t="s">
        <v>87</v>
      </c>
      <c r="C48" s="12">
        <v>35000</v>
      </c>
      <c r="D48" s="28" t="s">
        <v>3434</v>
      </c>
      <c r="E48" s="47">
        <v>42801</v>
      </c>
    </row>
    <row r="49" spans="1:5" x14ac:dyDescent="0.25">
      <c r="A49" s="7">
        <v>10576</v>
      </c>
      <c r="B49" s="28" t="s">
        <v>980</v>
      </c>
      <c r="C49" s="12">
        <v>9000</v>
      </c>
      <c r="D49" s="28" t="s">
        <v>3435</v>
      </c>
      <c r="E49" s="47">
        <v>42801</v>
      </c>
    </row>
    <row r="50" spans="1:5" x14ac:dyDescent="0.25">
      <c r="A50" s="7">
        <v>10577</v>
      </c>
      <c r="B50" s="28" t="s">
        <v>9</v>
      </c>
      <c r="C50" s="12">
        <v>1384.65</v>
      </c>
      <c r="D50" s="28" t="s">
        <v>3436</v>
      </c>
      <c r="E50" s="47">
        <v>42801</v>
      </c>
    </row>
    <row r="51" spans="1:5" x14ac:dyDescent="0.25">
      <c r="A51" s="7">
        <v>10578</v>
      </c>
      <c r="B51" s="28" t="s">
        <v>17</v>
      </c>
      <c r="C51" s="12">
        <v>483</v>
      </c>
      <c r="D51" s="28" t="s">
        <v>3436</v>
      </c>
      <c r="E51" s="47">
        <v>42801</v>
      </c>
    </row>
    <row r="52" spans="1:5" x14ac:dyDescent="0.25">
      <c r="A52" s="7">
        <v>10579</v>
      </c>
      <c r="B52" s="28" t="s">
        <v>10</v>
      </c>
      <c r="C52" s="12">
        <v>1136.07</v>
      </c>
      <c r="D52" s="28" t="s">
        <v>3436</v>
      </c>
      <c r="E52" s="47">
        <v>42801</v>
      </c>
    </row>
    <row r="53" spans="1:5" x14ac:dyDescent="0.25">
      <c r="A53" s="7">
        <v>10580</v>
      </c>
      <c r="B53" s="28" t="s">
        <v>18</v>
      </c>
      <c r="C53" s="12">
        <v>500</v>
      </c>
      <c r="D53" s="28" t="s">
        <v>3436</v>
      </c>
      <c r="E53" s="47">
        <v>42801</v>
      </c>
    </row>
    <row r="54" spans="1:5" x14ac:dyDescent="0.25">
      <c r="A54" s="7">
        <v>10581</v>
      </c>
      <c r="B54" s="28" t="s">
        <v>754</v>
      </c>
      <c r="C54" s="12">
        <v>2756.5</v>
      </c>
      <c r="D54" s="28" t="s">
        <v>3436</v>
      </c>
      <c r="E54" s="47">
        <v>42801</v>
      </c>
    </row>
    <row r="55" spans="1:5" x14ac:dyDescent="0.25">
      <c r="A55" s="7">
        <v>10582</v>
      </c>
      <c r="B55" s="28" t="s">
        <v>11</v>
      </c>
      <c r="C55" s="12">
        <v>911.65</v>
      </c>
      <c r="D55" s="28" t="s">
        <v>3436</v>
      </c>
      <c r="E55" s="47">
        <v>42801</v>
      </c>
    </row>
    <row r="56" spans="1:5" x14ac:dyDescent="0.25">
      <c r="A56" s="7">
        <v>10583</v>
      </c>
      <c r="B56" s="28" t="s">
        <v>12</v>
      </c>
      <c r="C56" s="12">
        <v>607.77</v>
      </c>
      <c r="D56" s="28" t="s">
        <v>3436</v>
      </c>
      <c r="E56" s="47">
        <v>42801</v>
      </c>
    </row>
    <row r="57" spans="1:5" x14ac:dyDescent="0.25">
      <c r="A57" s="7">
        <v>10584</v>
      </c>
      <c r="B57" s="28" t="s">
        <v>645</v>
      </c>
      <c r="C57" s="12">
        <v>1211.54</v>
      </c>
      <c r="D57" s="28" t="s">
        <v>3436</v>
      </c>
      <c r="E57" s="47">
        <v>42801</v>
      </c>
    </row>
    <row r="58" spans="1:5" x14ac:dyDescent="0.25">
      <c r="A58" s="7">
        <v>10585</v>
      </c>
      <c r="B58" s="28" t="s">
        <v>13</v>
      </c>
      <c r="C58" s="12">
        <v>1063.5999999999999</v>
      </c>
      <c r="D58" s="28" t="s">
        <v>3436</v>
      </c>
      <c r="E58" s="47">
        <v>42801</v>
      </c>
    </row>
    <row r="59" spans="1:5" x14ac:dyDescent="0.25">
      <c r="A59" s="7">
        <v>10586</v>
      </c>
      <c r="B59" s="28" t="s">
        <v>14</v>
      </c>
      <c r="C59" s="12">
        <v>625.92999999999995</v>
      </c>
      <c r="D59" s="28" t="s">
        <v>3436</v>
      </c>
      <c r="E59" s="47">
        <v>42801</v>
      </c>
    </row>
    <row r="60" spans="1:5" x14ac:dyDescent="0.25">
      <c r="A60" s="7">
        <v>10587</v>
      </c>
      <c r="B60" s="28" t="s">
        <v>695</v>
      </c>
      <c r="C60" s="12">
        <v>1404</v>
      </c>
      <c r="D60" s="28" t="s">
        <v>3436</v>
      </c>
      <c r="E60" s="47">
        <v>42801</v>
      </c>
    </row>
    <row r="61" spans="1:5" x14ac:dyDescent="0.25">
      <c r="A61" s="7">
        <v>10588</v>
      </c>
      <c r="B61" s="28" t="s">
        <v>21</v>
      </c>
      <c r="C61" s="12">
        <v>1033.3900000000001</v>
      </c>
      <c r="D61" s="28" t="s">
        <v>3436</v>
      </c>
      <c r="E61" s="47">
        <v>42801</v>
      </c>
    </row>
    <row r="62" spans="1:5" x14ac:dyDescent="0.25">
      <c r="A62" s="7">
        <v>10589</v>
      </c>
      <c r="B62" s="28" t="s">
        <v>22</v>
      </c>
      <c r="C62" s="12">
        <v>1033.3900000000001</v>
      </c>
      <c r="D62" s="28" t="s">
        <v>3436</v>
      </c>
      <c r="E62" s="47">
        <v>42801</v>
      </c>
    </row>
    <row r="63" spans="1:5" x14ac:dyDescent="0.25">
      <c r="A63" s="7">
        <v>10590</v>
      </c>
      <c r="B63" s="28" t="s">
        <v>23</v>
      </c>
      <c r="C63" s="12">
        <v>1708.18</v>
      </c>
      <c r="D63" s="28" t="s">
        <v>3436</v>
      </c>
      <c r="E63" s="47">
        <v>42801</v>
      </c>
    </row>
    <row r="64" spans="1:5" x14ac:dyDescent="0.25">
      <c r="A64" s="7">
        <v>10591</v>
      </c>
      <c r="B64" s="28" t="s">
        <v>3220</v>
      </c>
      <c r="C64" s="12">
        <v>2469.7800000000002</v>
      </c>
      <c r="D64" s="28" t="s">
        <v>3436</v>
      </c>
      <c r="E64" s="47">
        <v>42801</v>
      </c>
    </row>
    <row r="65" spans="1:5" x14ac:dyDescent="0.25">
      <c r="A65" s="7">
        <v>10592</v>
      </c>
      <c r="B65" s="28" t="s">
        <v>964</v>
      </c>
      <c r="C65" s="12">
        <v>1616.34</v>
      </c>
      <c r="D65" s="28" t="s">
        <v>3436</v>
      </c>
      <c r="E65" s="47">
        <v>42801</v>
      </c>
    </row>
    <row r="66" spans="1:5" x14ac:dyDescent="0.25">
      <c r="A66" s="7">
        <v>10593</v>
      </c>
      <c r="B66" s="28" t="s">
        <v>25</v>
      </c>
      <c r="C66" s="12">
        <v>1708.14</v>
      </c>
      <c r="D66" s="28" t="s">
        <v>3436</v>
      </c>
      <c r="E66" s="47">
        <v>42801</v>
      </c>
    </row>
    <row r="67" spans="1:5" x14ac:dyDescent="0.25">
      <c r="A67" s="7">
        <v>10594</v>
      </c>
      <c r="B67" s="28" t="s">
        <v>26</v>
      </c>
      <c r="C67" s="12">
        <v>1050</v>
      </c>
      <c r="D67" s="28" t="s">
        <v>3436</v>
      </c>
      <c r="E67" s="47">
        <v>42801</v>
      </c>
    </row>
    <row r="68" spans="1:5" x14ac:dyDescent="0.25">
      <c r="A68" s="7">
        <v>10595</v>
      </c>
      <c r="B68" s="28" t="s">
        <v>28</v>
      </c>
      <c r="C68" s="12">
        <v>913.2</v>
      </c>
      <c r="D68" s="28" t="s">
        <v>3436</v>
      </c>
      <c r="E68" s="47">
        <v>42801</v>
      </c>
    </row>
    <row r="69" spans="1:5" x14ac:dyDescent="0.25">
      <c r="A69" s="7">
        <v>10596</v>
      </c>
      <c r="B69" s="28" t="s">
        <v>696</v>
      </c>
      <c r="C69" s="12">
        <v>500</v>
      </c>
      <c r="D69" s="28" t="s">
        <v>3436</v>
      </c>
      <c r="E69" s="47">
        <v>42801</v>
      </c>
    </row>
    <row r="70" spans="1:5" x14ac:dyDescent="0.25">
      <c r="A70" s="7">
        <v>10597</v>
      </c>
      <c r="B70" s="28" t="s">
        <v>29</v>
      </c>
      <c r="C70" s="12">
        <v>1239.1199999999999</v>
      </c>
      <c r="D70" s="28" t="s">
        <v>3436</v>
      </c>
      <c r="E70" s="47">
        <v>42801</v>
      </c>
    </row>
    <row r="71" spans="1:5" x14ac:dyDescent="0.25">
      <c r="A71" s="7">
        <v>10598</v>
      </c>
      <c r="B71" s="28" t="s">
        <v>30</v>
      </c>
      <c r="C71" s="12">
        <v>1354.86</v>
      </c>
      <c r="D71" s="28" t="s">
        <v>3436</v>
      </c>
      <c r="E71" s="47">
        <v>42801</v>
      </c>
    </row>
    <row r="72" spans="1:5" x14ac:dyDescent="0.25">
      <c r="A72" s="7">
        <v>10599</v>
      </c>
      <c r="B72" s="28" t="s">
        <v>31</v>
      </c>
      <c r="C72" s="12">
        <v>1123.92</v>
      </c>
      <c r="D72" s="28" t="s">
        <v>3436</v>
      </c>
      <c r="E72" s="47">
        <v>42801</v>
      </c>
    </row>
    <row r="73" spans="1:5" x14ac:dyDescent="0.25">
      <c r="A73" s="7">
        <v>10600</v>
      </c>
      <c r="B73" s="28" t="s">
        <v>32</v>
      </c>
      <c r="C73" s="12">
        <v>1095.5999999999999</v>
      </c>
      <c r="D73" s="28" t="s">
        <v>3436</v>
      </c>
      <c r="E73" s="47">
        <v>42801</v>
      </c>
    </row>
    <row r="74" spans="1:5" x14ac:dyDescent="0.25">
      <c r="A74" s="7">
        <v>10601</v>
      </c>
      <c r="B74" s="28" t="s">
        <v>33</v>
      </c>
      <c r="C74" s="12">
        <v>900</v>
      </c>
      <c r="D74" s="28" t="s">
        <v>3436</v>
      </c>
      <c r="E74" s="47">
        <v>42801</v>
      </c>
    </row>
    <row r="75" spans="1:5" x14ac:dyDescent="0.25">
      <c r="A75" s="7">
        <v>10602</v>
      </c>
      <c r="B75" s="28" t="s">
        <v>15</v>
      </c>
      <c r="C75" s="12">
        <v>798.01</v>
      </c>
      <c r="D75" s="28" t="s">
        <v>3436</v>
      </c>
      <c r="E75" s="47">
        <v>42801</v>
      </c>
    </row>
    <row r="76" spans="1:5" x14ac:dyDescent="0.25">
      <c r="A76" s="7">
        <v>10603</v>
      </c>
      <c r="B76" s="28" t="s">
        <v>1006</v>
      </c>
      <c r="C76" s="12">
        <v>1183.17</v>
      </c>
      <c r="D76" s="28" t="s">
        <v>3436</v>
      </c>
      <c r="E76" s="47">
        <v>42801</v>
      </c>
    </row>
    <row r="77" spans="1:5" x14ac:dyDescent="0.25">
      <c r="A77" s="7">
        <v>10604</v>
      </c>
      <c r="B77" s="28" t="s">
        <v>34</v>
      </c>
      <c r="C77" s="12">
        <v>2188.44</v>
      </c>
      <c r="D77" s="28" t="s">
        <v>3436</v>
      </c>
      <c r="E77" s="47">
        <v>42801</v>
      </c>
    </row>
    <row r="78" spans="1:5" x14ac:dyDescent="0.25">
      <c r="A78" s="7">
        <v>10605</v>
      </c>
      <c r="B78" s="28" t="s">
        <v>35</v>
      </c>
      <c r="C78" s="12">
        <v>1336.53</v>
      </c>
      <c r="D78" s="28" t="s">
        <v>3436</v>
      </c>
      <c r="E78" s="47">
        <v>42801</v>
      </c>
    </row>
    <row r="79" spans="1:5" x14ac:dyDescent="0.25">
      <c r="A79" s="7">
        <v>10606</v>
      </c>
      <c r="B79" s="28" t="s">
        <v>1061</v>
      </c>
      <c r="C79" s="12">
        <v>1826.4</v>
      </c>
      <c r="D79" s="28" t="s">
        <v>3436</v>
      </c>
      <c r="E79" s="47">
        <v>42801</v>
      </c>
    </row>
    <row r="80" spans="1:5" x14ac:dyDescent="0.25">
      <c r="A80" s="7">
        <v>10607</v>
      </c>
      <c r="B80" s="28" t="s">
        <v>524</v>
      </c>
      <c r="C80" s="12">
        <v>1211.54</v>
      </c>
      <c r="D80" s="28" t="s">
        <v>3436</v>
      </c>
      <c r="E80" s="47">
        <v>42801</v>
      </c>
    </row>
    <row r="81" spans="1:5" x14ac:dyDescent="0.25">
      <c r="A81" s="7">
        <v>10608</v>
      </c>
      <c r="B81" s="28" t="s">
        <v>16</v>
      </c>
      <c r="C81" s="12">
        <v>1119.1099999999999</v>
      </c>
      <c r="D81" s="28" t="s">
        <v>3436</v>
      </c>
      <c r="E81" s="47">
        <v>42801</v>
      </c>
    </row>
    <row r="82" spans="1:5" x14ac:dyDescent="0.25">
      <c r="A82" s="7">
        <v>10609</v>
      </c>
      <c r="B82" s="28" t="s">
        <v>809</v>
      </c>
      <c r="C82" s="12">
        <v>1000</v>
      </c>
      <c r="D82" s="28" t="s">
        <v>3436</v>
      </c>
      <c r="E82" s="47">
        <v>42801</v>
      </c>
    </row>
    <row r="83" spans="1:5" x14ac:dyDescent="0.25">
      <c r="A83" s="7">
        <v>10610</v>
      </c>
      <c r="B83" s="28" t="s">
        <v>365</v>
      </c>
      <c r="C83" s="12">
        <v>151904.26</v>
      </c>
      <c r="D83" s="28" t="s">
        <v>3437</v>
      </c>
      <c r="E83" s="47">
        <v>42801</v>
      </c>
    </row>
    <row r="84" spans="1:5" x14ac:dyDescent="0.25">
      <c r="A84" s="7">
        <v>10611</v>
      </c>
      <c r="B84" s="28" t="s">
        <v>36</v>
      </c>
      <c r="C84" s="12">
        <v>81977</v>
      </c>
      <c r="D84" s="28" t="s">
        <v>3438</v>
      </c>
      <c r="E84" s="47">
        <v>42801</v>
      </c>
    </row>
    <row r="85" spans="1:5" x14ac:dyDescent="0.25">
      <c r="A85" s="7">
        <v>10612</v>
      </c>
      <c r="B85" s="28" t="s">
        <v>365</v>
      </c>
      <c r="C85" s="12">
        <v>20615.13</v>
      </c>
      <c r="D85" s="28" t="s">
        <v>3439</v>
      </c>
      <c r="E85" s="47">
        <v>42801</v>
      </c>
    </row>
    <row r="86" spans="1:5" x14ac:dyDescent="0.25">
      <c r="A86" s="7">
        <v>10613</v>
      </c>
      <c r="B86" s="28" t="s">
        <v>644</v>
      </c>
      <c r="C86" s="12">
        <v>44188.33</v>
      </c>
      <c r="D86" s="28" t="s">
        <v>3440</v>
      </c>
      <c r="E86" s="47">
        <v>42801</v>
      </c>
    </row>
    <row r="87" spans="1:5" x14ac:dyDescent="0.25">
      <c r="A87" s="7">
        <v>10614</v>
      </c>
      <c r="B87" s="28" t="s">
        <v>3441</v>
      </c>
      <c r="C87" s="12">
        <v>13572</v>
      </c>
      <c r="D87" s="28" t="s">
        <v>3442</v>
      </c>
      <c r="E87" s="29">
        <v>42802</v>
      </c>
    </row>
    <row r="88" spans="1:5" x14ac:dyDescent="0.25">
      <c r="A88" s="7">
        <v>10615</v>
      </c>
      <c r="B88" s="28" t="s">
        <v>756</v>
      </c>
      <c r="C88" s="12">
        <v>802</v>
      </c>
      <c r="D88" s="28" t="s">
        <v>3443</v>
      </c>
      <c r="E88" s="47">
        <v>42802</v>
      </c>
    </row>
    <row r="89" spans="1:5" x14ac:dyDescent="0.25">
      <c r="A89" s="7">
        <v>10616</v>
      </c>
      <c r="B89" s="28" t="s">
        <v>757</v>
      </c>
      <c r="C89" s="12">
        <v>280</v>
      </c>
      <c r="D89" s="28" t="s">
        <v>3443</v>
      </c>
      <c r="E89" s="47">
        <v>42802</v>
      </c>
    </row>
    <row r="90" spans="1:5" x14ac:dyDescent="0.25">
      <c r="A90" s="7">
        <v>10617</v>
      </c>
      <c r="B90" s="28" t="s">
        <v>763</v>
      </c>
      <c r="C90" s="12">
        <v>210</v>
      </c>
      <c r="D90" s="28" t="s">
        <v>3443</v>
      </c>
      <c r="E90" s="47">
        <v>42802</v>
      </c>
    </row>
    <row r="91" spans="1:5" x14ac:dyDescent="0.25">
      <c r="A91" s="7">
        <v>10618</v>
      </c>
      <c r="B91" s="28" t="s">
        <v>759</v>
      </c>
      <c r="C91" s="12">
        <v>70</v>
      </c>
      <c r="D91" s="28" t="s">
        <v>3443</v>
      </c>
      <c r="E91" s="47">
        <v>42802</v>
      </c>
    </row>
    <row r="92" spans="1:5" x14ac:dyDescent="0.25">
      <c r="A92" s="7">
        <v>10619</v>
      </c>
      <c r="B92" s="28" t="s">
        <v>3246</v>
      </c>
      <c r="C92" s="12">
        <v>50000</v>
      </c>
      <c r="D92" s="28" t="s">
        <v>3247</v>
      </c>
      <c r="E92" s="47">
        <v>42802</v>
      </c>
    </row>
    <row r="93" spans="1:5" x14ac:dyDescent="0.25">
      <c r="A93" s="7">
        <v>10620</v>
      </c>
      <c r="B93" s="28" t="s">
        <v>52</v>
      </c>
      <c r="C93" s="12">
        <v>1258</v>
      </c>
      <c r="D93" s="28" t="s">
        <v>3443</v>
      </c>
      <c r="E93" s="47">
        <v>42802</v>
      </c>
    </row>
    <row r="94" spans="1:5" x14ac:dyDescent="0.25">
      <c r="A94" s="7">
        <v>10621</v>
      </c>
      <c r="B94" s="28" t="s">
        <v>761</v>
      </c>
      <c r="C94" s="12">
        <v>210</v>
      </c>
      <c r="D94" s="28" t="s">
        <v>3443</v>
      </c>
      <c r="E94" s="47">
        <v>42802</v>
      </c>
    </row>
    <row r="95" spans="1:5" x14ac:dyDescent="0.25">
      <c r="A95" s="7">
        <v>10622</v>
      </c>
      <c r="B95" s="28" t="s">
        <v>762</v>
      </c>
      <c r="C95" s="12">
        <v>140</v>
      </c>
      <c r="D95" s="28" t="s">
        <v>3443</v>
      </c>
      <c r="E95" s="47">
        <v>42802</v>
      </c>
    </row>
    <row r="96" spans="1:5" x14ac:dyDescent="0.25">
      <c r="A96" s="7">
        <v>10623</v>
      </c>
      <c r="B96" s="28" t="s">
        <v>765</v>
      </c>
      <c r="C96" s="12">
        <v>140</v>
      </c>
      <c r="D96" s="28" t="s">
        <v>3443</v>
      </c>
      <c r="E96" s="47">
        <v>42802</v>
      </c>
    </row>
    <row r="97" spans="1:5" x14ac:dyDescent="0.25">
      <c r="A97" s="7">
        <v>10624</v>
      </c>
      <c r="B97" s="28" t="s">
        <v>766</v>
      </c>
      <c r="C97" s="12">
        <v>618</v>
      </c>
      <c r="D97" s="28" t="s">
        <v>3443</v>
      </c>
      <c r="E97" s="47">
        <v>42802</v>
      </c>
    </row>
    <row r="98" spans="1:5" x14ac:dyDescent="0.25">
      <c r="A98" s="7">
        <v>10625</v>
      </c>
      <c r="B98" s="28" t="s">
        <v>767</v>
      </c>
      <c r="C98" s="12">
        <v>909</v>
      </c>
      <c r="D98" s="28" t="s">
        <v>3443</v>
      </c>
      <c r="E98" s="47">
        <v>42802</v>
      </c>
    </row>
    <row r="99" spans="1:5" x14ac:dyDescent="0.25">
      <c r="A99" s="7">
        <v>10626</v>
      </c>
      <c r="B99" s="28" t="s">
        <v>768</v>
      </c>
      <c r="C99" s="12">
        <v>379</v>
      </c>
      <c r="D99" s="28" t="s">
        <v>3443</v>
      </c>
      <c r="E99" s="47">
        <v>42802</v>
      </c>
    </row>
    <row r="100" spans="1:5" x14ac:dyDescent="0.25">
      <c r="A100" s="7">
        <v>10627</v>
      </c>
      <c r="B100" s="28" t="s">
        <v>769</v>
      </c>
      <c r="C100" s="12">
        <v>3494</v>
      </c>
      <c r="D100" s="28" t="s">
        <v>3443</v>
      </c>
      <c r="E100" s="47">
        <v>42802</v>
      </c>
    </row>
    <row r="101" spans="1:5" x14ac:dyDescent="0.25">
      <c r="A101" s="7">
        <v>10628</v>
      </c>
      <c r="B101" s="28" t="s">
        <v>770</v>
      </c>
      <c r="C101" s="12">
        <v>326</v>
      </c>
      <c r="D101" s="28" t="s">
        <v>3443</v>
      </c>
      <c r="E101" s="47">
        <v>42802</v>
      </c>
    </row>
    <row r="102" spans="1:5" x14ac:dyDescent="0.25">
      <c r="A102" s="7">
        <v>10629</v>
      </c>
      <c r="B102" s="28" t="s">
        <v>771</v>
      </c>
      <c r="C102" s="12">
        <v>280</v>
      </c>
      <c r="D102" s="28" t="s">
        <v>3443</v>
      </c>
      <c r="E102" s="47">
        <v>42802</v>
      </c>
    </row>
    <row r="103" spans="1:5" x14ac:dyDescent="0.25">
      <c r="A103" s="7">
        <v>10630</v>
      </c>
      <c r="B103" s="28" t="s">
        <v>772</v>
      </c>
      <c r="C103" s="12">
        <v>140</v>
      </c>
      <c r="D103" s="28" t="s">
        <v>3443</v>
      </c>
      <c r="E103" s="47">
        <v>42802</v>
      </c>
    </row>
    <row r="104" spans="1:5" x14ac:dyDescent="0.25">
      <c r="A104" s="7">
        <v>10631</v>
      </c>
      <c r="B104" s="28" t="s">
        <v>773</v>
      </c>
      <c r="C104" s="12">
        <v>4132</v>
      </c>
      <c r="D104" s="28" t="s">
        <v>3443</v>
      </c>
      <c r="E104" s="47">
        <v>42802</v>
      </c>
    </row>
    <row r="105" spans="1:5" x14ac:dyDescent="0.25">
      <c r="A105" s="7">
        <v>10632</v>
      </c>
      <c r="B105" s="28" t="s">
        <v>80</v>
      </c>
      <c r="C105" s="12">
        <v>80000</v>
      </c>
      <c r="D105" s="28" t="s">
        <v>3444</v>
      </c>
      <c r="E105" s="47">
        <v>42802</v>
      </c>
    </row>
    <row r="106" spans="1:5" x14ac:dyDescent="0.25">
      <c r="A106" s="7">
        <v>10633</v>
      </c>
      <c r="B106" s="28" t="s">
        <v>3445</v>
      </c>
      <c r="C106" s="12">
        <v>17300</v>
      </c>
      <c r="D106" s="28" t="s">
        <v>3446</v>
      </c>
      <c r="E106" s="47">
        <v>42802</v>
      </c>
    </row>
    <row r="107" spans="1:5" x14ac:dyDescent="0.25">
      <c r="A107" s="7">
        <v>10634</v>
      </c>
      <c r="B107" s="28" t="s">
        <v>779</v>
      </c>
      <c r="C107" s="12">
        <v>46214.400000000001</v>
      </c>
      <c r="D107" s="28" t="s">
        <v>3447</v>
      </c>
      <c r="E107" s="29">
        <v>42803</v>
      </c>
    </row>
    <row r="108" spans="1:5" x14ac:dyDescent="0.25">
      <c r="A108" s="7">
        <v>10635</v>
      </c>
      <c r="B108" s="28" t="s">
        <v>808</v>
      </c>
      <c r="C108" s="12">
        <v>12236.16</v>
      </c>
      <c r="D108" s="28" t="s">
        <v>3448</v>
      </c>
      <c r="E108" s="47">
        <v>42803</v>
      </c>
    </row>
    <row r="109" spans="1:5" x14ac:dyDescent="0.25">
      <c r="A109" s="7">
        <v>10636</v>
      </c>
      <c r="B109" s="28" t="s">
        <v>662</v>
      </c>
      <c r="C109" s="12">
        <v>64334.93</v>
      </c>
      <c r="D109" s="28" t="s">
        <v>3449</v>
      </c>
      <c r="E109" s="47">
        <v>42803</v>
      </c>
    </row>
    <row r="110" spans="1:5" x14ac:dyDescent="0.25">
      <c r="A110" s="7">
        <v>10637</v>
      </c>
      <c r="B110" s="28" t="s">
        <v>570</v>
      </c>
      <c r="C110" s="12">
        <v>44995.94</v>
      </c>
      <c r="D110" s="28" t="s">
        <v>3450</v>
      </c>
      <c r="E110" s="47">
        <v>42803</v>
      </c>
    </row>
    <row r="111" spans="1:5" x14ac:dyDescent="0.25">
      <c r="A111" s="7">
        <v>10638</v>
      </c>
      <c r="B111" s="28" t="s">
        <v>776</v>
      </c>
      <c r="C111" s="12">
        <v>36192</v>
      </c>
      <c r="D111" s="28" t="s">
        <v>3451</v>
      </c>
      <c r="E111" s="47">
        <v>42803</v>
      </c>
    </row>
    <row r="112" spans="1:5" x14ac:dyDescent="0.25">
      <c r="A112" s="7">
        <v>10639</v>
      </c>
      <c r="B112" s="28" t="s">
        <v>941</v>
      </c>
      <c r="C112" s="12">
        <v>23425.02</v>
      </c>
      <c r="D112" s="28" t="s">
        <v>3452</v>
      </c>
      <c r="E112" s="47">
        <v>42803</v>
      </c>
    </row>
    <row r="113" spans="1:5" x14ac:dyDescent="0.25">
      <c r="A113" s="7">
        <v>10640</v>
      </c>
      <c r="B113" s="28" t="s">
        <v>1030</v>
      </c>
      <c r="C113" s="12">
        <v>8004</v>
      </c>
      <c r="D113" s="28" t="s">
        <v>3453</v>
      </c>
      <c r="E113" s="47">
        <v>42803</v>
      </c>
    </row>
    <row r="114" spans="1:5" x14ac:dyDescent="0.25">
      <c r="A114" s="7">
        <v>10641</v>
      </c>
      <c r="B114" s="28" t="s">
        <v>732</v>
      </c>
      <c r="C114" s="12">
        <v>15967.4</v>
      </c>
      <c r="D114" s="28" t="s">
        <v>3454</v>
      </c>
      <c r="E114" s="47">
        <v>42803</v>
      </c>
    </row>
    <row r="115" spans="1:5" x14ac:dyDescent="0.25">
      <c r="A115" s="7">
        <v>10642</v>
      </c>
      <c r="B115" s="28" t="s">
        <v>3455</v>
      </c>
      <c r="C115" s="12">
        <v>7261.68</v>
      </c>
      <c r="D115" s="28" t="s">
        <v>3456</v>
      </c>
      <c r="E115" s="47">
        <v>42803</v>
      </c>
    </row>
    <row r="116" spans="1:5" x14ac:dyDescent="0.25">
      <c r="A116" s="7">
        <v>10643</v>
      </c>
      <c r="B116" s="28" t="s">
        <v>3457</v>
      </c>
      <c r="C116" s="12">
        <v>6766.92</v>
      </c>
      <c r="D116" s="28" t="s">
        <v>3458</v>
      </c>
      <c r="E116" s="47">
        <v>42803</v>
      </c>
    </row>
    <row r="117" spans="1:5" x14ac:dyDescent="0.25">
      <c r="A117" s="7">
        <v>10644</v>
      </c>
      <c r="B117" s="28" t="s">
        <v>334</v>
      </c>
      <c r="C117" s="12">
        <v>7235.6</v>
      </c>
      <c r="D117" s="28" t="s">
        <v>3459</v>
      </c>
      <c r="E117" s="47">
        <v>42803</v>
      </c>
    </row>
    <row r="118" spans="1:5" x14ac:dyDescent="0.25">
      <c r="A118" s="7">
        <v>10645</v>
      </c>
      <c r="B118" s="28" t="s">
        <v>283</v>
      </c>
      <c r="C118" s="12">
        <v>8729.4</v>
      </c>
      <c r="D118" s="28" t="s">
        <v>3460</v>
      </c>
      <c r="E118" s="47">
        <v>42803</v>
      </c>
    </row>
    <row r="119" spans="1:5" x14ac:dyDescent="0.25">
      <c r="A119" s="7">
        <v>10646</v>
      </c>
      <c r="B119" s="28" t="s">
        <v>40</v>
      </c>
      <c r="C119" s="12">
        <v>17999.990000000002</v>
      </c>
      <c r="D119" s="28" t="s">
        <v>3461</v>
      </c>
      <c r="E119" s="47">
        <v>42803</v>
      </c>
    </row>
    <row r="120" spans="1:5" x14ac:dyDescent="0.25">
      <c r="A120" s="7">
        <v>10647</v>
      </c>
      <c r="B120" s="28" t="s">
        <v>40</v>
      </c>
      <c r="C120" s="12">
        <v>4790.9399999999996</v>
      </c>
      <c r="D120" s="28" t="s">
        <v>3462</v>
      </c>
      <c r="E120" s="47">
        <v>42803</v>
      </c>
    </row>
    <row r="121" spans="1:5" x14ac:dyDescent="0.25">
      <c r="A121" s="7">
        <v>10648</v>
      </c>
      <c r="B121" s="28" t="s">
        <v>715</v>
      </c>
      <c r="C121" s="12">
        <v>18548.62</v>
      </c>
      <c r="D121" s="28" t="s">
        <v>3463</v>
      </c>
      <c r="E121" s="47">
        <v>42803</v>
      </c>
    </row>
    <row r="122" spans="1:5" x14ac:dyDescent="0.25">
      <c r="A122" s="7">
        <v>10649</v>
      </c>
      <c r="B122" s="28" t="s">
        <v>715</v>
      </c>
      <c r="C122" s="12">
        <v>15870.96</v>
      </c>
      <c r="D122" s="28" t="s">
        <v>3464</v>
      </c>
      <c r="E122" s="47">
        <v>42803</v>
      </c>
    </row>
    <row r="123" spans="1:5" x14ac:dyDescent="0.25">
      <c r="A123" s="7">
        <v>10650</v>
      </c>
      <c r="B123" s="28" t="s">
        <v>430</v>
      </c>
      <c r="C123" s="12">
        <v>104139</v>
      </c>
      <c r="D123" s="28" t="s">
        <v>3465</v>
      </c>
      <c r="E123" s="47">
        <v>42803</v>
      </c>
    </row>
    <row r="124" spans="1:5" x14ac:dyDescent="0.25">
      <c r="A124" s="7">
        <v>10651</v>
      </c>
      <c r="B124" s="28" t="s">
        <v>967</v>
      </c>
      <c r="C124" s="12">
        <v>5000</v>
      </c>
      <c r="D124" s="28" t="s">
        <v>3466</v>
      </c>
      <c r="E124" s="47">
        <v>42803</v>
      </c>
    </row>
    <row r="125" spans="1:5" x14ac:dyDescent="0.25">
      <c r="A125" s="7">
        <v>10652</v>
      </c>
      <c r="B125" s="8" t="s">
        <v>715</v>
      </c>
      <c r="C125" s="12">
        <v>14888.56</v>
      </c>
      <c r="D125" s="8" t="s">
        <v>3467</v>
      </c>
      <c r="E125" s="47">
        <v>42803</v>
      </c>
    </row>
    <row r="126" spans="1:5" x14ac:dyDescent="0.25">
      <c r="A126" s="7">
        <v>10653</v>
      </c>
      <c r="B126" s="8" t="s">
        <v>403</v>
      </c>
      <c r="C126" s="12">
        <v>62349.62</v>
      </c>
      <c r="D126" s="8" t="s">
        <v>3468</v>
      </c>
      <c r="E126" s="29">
        <v>42807</v>
      </c>
    </row>
    <row r="127" spans="1:5" x14ac:dyDescent="0.25">
      <c r="A127" s="7">
        <v>10654</v>
      </c>
      <c r="B127" s="28" t="s">
        <v>3469</v>
      </c>
      <c r="C127" s="12">
        <v>2452878.34</v>
      </c>
      <c r="D127" s="28" t="s">
        <v>3470</v>
      </c>
      <c r="E127" s="68">
        <v>42808</v>
      </c>
    </row>
    <row r="128" spans="1:5" x14ac:dyDescent="0.25">
      <c r="A128" s="7">
        <v>10655</v>
      </c>
      <c r="B128" s="28" t="s">
        <v>424</v>
      </c>
      <c r="C128" s="12">
        <v>3531</v>
      </c>
      <c r="D128" s="28" t="s">
        <v>3471</v>
      </c>
      <c r="E128" s="65">
        <v>42808</v>
      </c>
    </row>
    <row r="129" spans="1:5" x14ac:dyDescent="0.25">
      <c r="A129" s="7">
        <v>10656</v>
      </c>
      <c r="B129" s="28" t="s">
        <v>364</v>
      </c>
      <c r="C129" s="12">
        <v>4926.2</v>
      </c>
      <c r="D129" s="28" t="s">
        <v>3472</v>
      </c>
      <c r="E129" s="65">
        <v>42808</v>
      </c>
    </row>
    <row r="130" spans="1:5" x14ac:dyDescent="0.25">
      <c r="A130" s="7">
        <v>10657</v>
      </c>
      <c r="B130" s="28" t="s">
        <v>717</v>
      </c>
      <c r="C130" s="12">
        <v>2355.1999999999998</v>
      </c>
      <c r="D130" s="28" t="s">
        <v>3473</v>
      </c>
      <c r="E130" s="65">
        <v>42808</v>
      </c>
    </row>
    <row r="131" spans="1:5" x14ac:dyDescent="0.25">
      <c r="A131" s="7">
        <v>10658</v>
      </c>
      <c r="B131" s="28" t="s">
        <v>522</v>
      </c>
      <c r="C131" s="12">
        <v>3530.8</v>
      </c>
      <c r="D131" s="28" t="s">
        <v>3474</v>
      </c>
      <c r="E131" s="65">
        <v>42808</v>
      </c>
    </row>
    <row r="132" spans="1:5" x14ac:dyDescent="0.25">
      <c r="A132" s="7">
        <v>10659</v>
      </c>
      <c r="B132" s="28" t="s">
        <v>931</v>
      </c>
      <c r="C132" s="12">
        <v>2758.6</v>
      </c>
      <c r="D132" s="28" t="s">
        <v>3475</v>
      </c>
      <c r="E132" s="65">
        <v>42808</v>
      </c>
    </row>
    <row r="133" spans="1:5" x14ac:dyDescent="0.25">
      <c r="A133" s="7">
        <v>10660</v>
      </c>
      <c r="B133" s="28" t="s">
        <v>427</v>
      </c>
      <c r="C133" s="12">
        <v>3531</v>
      </c>
      <c r="D133" s="28" t="s">
        <v>3476</v>
      </c>
      <c r="E133" s="65">
        <v>42808</v>
      </c>
    </row>
    <row r="134" spans="1:5" x14ac:dyDescent="0.25">
      <c r="A134" s="7">
        <v>10661</v>
      </c>
      <c r="B134" s="28" t="s">
        <v>616</v>
      </c>
      <c r="C134" s="12">
        <v>2011.8</v>
      </c>
      <c r="D134" s="28" t="s">
        <v>3477</v>
      </c>
      <c r="E134" s="65">
        <v>42808</v>
      </c>
    </row>
    <row r="135" spans="1:5" x14ac:dyDescent="0.25">
      <c r="A135" s="7">
        <v>10662</v>
      </c>
      <c r="B135" s="28" t="s">
        <v>793</v>
      </c>
      <c r="C135" s="12">
        <v>2355.1999999999998</v>
      </c>
      <c r="D135" s="28" t="s">
        <v>3478</v>
      </c>
      <c r="E135" s="65">
        <v>42808</v>
      </c>
    </row>
    <row r="136" spans="1:5" x14ac:dyDescent="0.25">
      <c r="A136" s="7">
        <v>10663</v>
      </c>
      <c r="B136" s="28" t="s">
        <v>914</v>
      </c>
      <c r="C136" s="12">
        <v>2355.1999999999998</v>
      </c>
      <c r="D136" s="28" t="s">
        <v>3479</v>
      </c>
      <c r="E136" s="65">
        <v>42808</v>
      </c>
    </row>
    <row r="137" spans="1:5" x14ac:dyDescent="0.25">
      <c r="A137" s="7">
        <v>10664</v>
      </c>
      <c r="B137" s="28" t="s">
        <v>124</v>
      </c>
      <c r="C137" s="12">
        <v>4326.3999999999996</v>
      </c>
      <c r="D137" s="28" t="s">
        <v>3480</v>
      </c>
      <c r="E137" s="65">
        <v>42808</v>
      </c>
    </row>
    <row r="138" spans="1:5" x14ac:dyDescent="0.25">
      <c r="A138" s="7">
        <v>10665</v>
      </c>
      <c r="B138" s="28" t="s">
        <v>262</v>
      </c>
      <c r="C138" s="12">
        <v>8484</v>
      </c>
      <c r="D138" s="28" t="s">
        <v>3481</v>
      </c>
      <c r="E138" s="65">
        <v>42808</v>
      </c>
    </row>
    <row r="139" spans="1:5" x14ac:dyDescent="0.25">
      <c r="A139" s="7">
        <v>10666</v>
      </c>
      <c r="B139" s="28" t="s">
        <v>358</v>
      </c>
      <c r="C139" s="12">
        <v>3530.8</v>
      </c>
      <c r="D139" s="28" t="s">
        <v>3482</v>
      </c>
      <c r="E139" s="65">
        <v>42808</v>
      </c>
    </row>
    <row r="140" spans="1:5" x14ac:dyDescent="0.25">
      <c r="A140" s="7">
        <v>10667</v>
      </c>
      <c r="B140" s="28" t="s">
        <v>359</v>
      </c>
      <c r="C140" s="12">
        <v>3243.4</v>
      </c>
      <c r="D140" s="28" t="s">
        <v>3483</v>
      </c>
      <c r="E140" s="65">
        <v>42808</v>
      </c>
    </row>
    <row r="141" spans="1:5" x14ac:dyDescent="0.25">
      <c r="A141" s="7">
        <v>10668</v>
      </c>
      <c r="B141" s="28" t="s">
        <v>397</v>
      </c>
      <c r="C141" s="12">
        <v>4195.8</v>
      </c>
      <c r="D141" s="28" t="s">
        <v>3484</v>
      </c>
      <c r="E141" s="65">
        <v>42808</v>
      </c>
    </row>
    <row r="142" spans="1:5" x14ac:dyDescent="0.25">
      <c r="A142" s="7">
        <v>10669</v>
      </c>
      <c r="B142" s="28" t="s">
        <v>399</v>
      </c>
      <c r="C142" s="12">
        <v>3404</v>
      </c>
      <c r="D142" s="28" t="s">
        <v>3485</v>
      </c>
      <c r="E142" s="65">
        <v>42808</v>
      </c>
    </row>
    <row r="143" spans="1:5" x14ac:dyDescent="0.25">
      <c r="A143" s="7">
        <v>10670</v>
      </c>
      <c r="B143" s="28" t="s">
        <v>518</v>
      </c>
      <c r="C143" s="12">
        <v>3404</v>
      </c>
      <c r="D143" s="28" t="s">
        <v>3486</v>
      </c>
      <c r="E143" s="65">
        <v>42808</v>
      </c>
    </row>
    <row r="144" spans="1:5" x14ac:dyDescent="0.25">
      <c r="A144" s="7">
        <v>10671</v>
      </c>
      <c r="B144" s="28" t="s">
        <v>496</v>
      </c>
      <c r="C144" s="12">
        <v>2355.4</v>
      </c>
      <c r="D144" s="28" t="s">
        <v>3487</v>
      </c>
      <c r="E144" s="65">
        <v>42808</v>
      </c>
    </row>
    <row r="145" spans="1:5" x14ac:dyDescent="0.25">
      <c r="A145" s="7">
        <v>10672</v>
      </c>
      <c r="B145" s="28" t="s">
        <v>501</v>
      </c>
      <c r="C145" s="12">
        <v>3404.2</v>
      </c>
      <c r="D145" s="28" t="s">
        <v>3488</v>
      </c>
      <c r="E145" s="65">
        <v>42808</v>
      </c>
    </row>
    <row r="146" spans="1:5" x14ac:dyDescent="0.25">
      <c r="A146" s="7">
        <v>10673</v>
      </c>
      <c r="B146" s="28" t="s">
        <v>425</v>
      </c>
      <c r="C146" s="12">
        <v>1027.2</v>
      </c>
      <c r="D146" s="28" t="s">
        <v>3489</v>
      </c>
      <c r="E146" s="65">
        <v>42808</v>
      </c>
    </row>
    <row r="147" spans="1:5" x14ac:dyDescent="0.25">
      <c r="A147" s="7">
        <v>10674</v>
      </c>
      <c r="B147" s="28" t="s">
        <v>617</v>
      </c>
      <c r="C147" s="12">
        <v>2173.6</v>
      </c>
      <c r="D147" s="28" t="s">
        <v>3490</v>
      </c>
      <c r="E147" s="65">
        <v>42808</v>
      </c>
    </row>
    <row r="148" spans="1:5" x14ac:dyDescent="0.25">
      <c r="A148" s="7">
        <v>10675</v>
      </c>
      <c r="B148" s="28" t="s">
        <v>674</v>
      </c>
      <c r="C148" s="12">
        <v>2331.1999999999998</v>
      </c>
      <c r="D148" s="28" t="s">
        <v>3491</v>
      </c>
      <c r="E148" s="65">
        <v>42808</v>
      </c>
    </row>
    <row r="149" spans="1:5" x14ac:dyDescent="0.25">
      <c r="A149" s="7">
        <v>10676</v>
      </c>
      <c r="B149" s="28" t="s">
        <v>675</v>
      </c>
      <c r="C149" s="12">
        <v>2355.1999999999998</v>
      </c>
      <c r="D149" s="28" t="s">
        <v>3492</v>
      </c>
      <c r="E149" s="65">
        <v>42808</v>
      </c>
    </row>
    <row r="150" spans="1:5" x14ac:dyDescent="0.25">
      <c r="A150" s="7">
        <v>10677</v>
      </c>
      <c r="B150" s="28" t="s">
        <v>676</v>
      </c>
      <c r="C150" s="12">
        <v>9252.6</v>
      </c>
      <c r="D150" s="28" t="s">
        <v>3493</v>
      </c>
      <c r="E150" s="65">
        <v>42808</v>
      </c>
    </row>
    <row r="151" spans="1:5" x14ac:dyDescent="0.25">
      <c r="A151" s="7">
        <v>10678</v>
      </c>
      <c r="B151" s="28" t="s">
        <v>720</v>
      </c>
      <c r="C151" s="12">
        <v>2355.1999999999998</v>
      </c>
      <c r="D151" s="28" t="s">
        <v>3494</v>
      </c>
      <c r="E151" s="65">
        <v>42808</v>
      </c>
    </row>
    <row r="152" spans="1:5" x14ac:dyDescent="0.25">
      <c r="A152" s="7">
        <v>10679</v>
      </c>
      <c r="B152" s="28" t="s">
        <v>721</v>
      </c>
      <c r="C152" s="12">
        <v>2355.1999999999998</v>
      </c>
      <c r="D152" s="28" t="s">
        <v>3495</v>
      </c>
      <c r="E152" s="65">
        <v>42808</v>
      </c>
    </row>
    <row r="153" spans="1:5" x14ac:dyDescent="0.25">
      <c r="A153" s="7">
        <v>10680</v>
      </c>
      <c r="B153" s="28" t="s">
        <v>722</v>
      </c>
      <c r="C153" s="12">
        <v>2355.4</v>
      </c>
      <c r="D153" s="28" t="s">
        <v>3496</v>
      </c>
      <c r="E153" s="65">
        <v>42808</v>
      </c>
    </row>
    <row r="154" spans="1:5" x14ac:dyDescent="0.25">
      <c r="A154" s="7">
        <v>10681</v>
      </c>
      <c r="B154" s="28" t="s">
        <v>739</v>
      </c>
      <c r="C154" s="12">
        <v>2758.6</v>
      </c>
      <c r="D154" s="28" t="s">
        <v>3497</v>
      </c>
      <c r="E154" s="65">
        <v>42808</v>
      </c>
    </row>
    <row r="155" spans="1:5" x14ac:dyDescent="0.25">
      <c r="A155" s="7">
        <v>10682</v>
      </c>
      <c r="B155" s="28" t="s">
        <v>740</v>
      </c>
      <c r="C155" s="12">
        <v>6006.2</v>
      </c>
      <c r="D155" s="28" t="s">
        <v>3498</v>
      </c>
      <c r="E155" s="65">
        <v>42808</v>
      </c>
    </row>
    <row r="156" spans="1:5" x14ac:dyDescent="0.25">
      <c r="A156" s="7">
        <v>10683</v>
      </c>
      <c r="B156" s="28" t="s">
        <v>781</v>
      </c>
      <c r="C156" s="12">
        <v>2660.8</v>
      </c>
      <c r="D156" s="28" t="s">
        <v>3499</v>
      </c>
      <c r="E156" s="65">
        <v>42808</v>
      </c>
    </row>
    <row r="157" spans="1:5" x14ac:dyDescent="0.25">
      <c r="A157" s="7">
        <v>10684</v>
      </c>
      <c r="B157" s="28" t="s">
        <v>966</v>
      </c>
      <c r="C157" s="12">
        <v>5085.6000000000004</v>
      </c>
      <c r="D157" s="28" t="s">
        <v>3500</v>
      </c>
      <c r="E157" s="65">
        <v>42808</v>
      </c>
    </row>
    <row r="158" spans="1:5" x14ac:dyDescent="0.25">
      <c r="A158" s="7">
        <v>10685</v>
      </c>
      <c r="B158" s="28" t="s">
        <v>915</v>
      </c>
      <c r="C158" s="12">
        <v>2758.6</v>
      </c>
      <c r="D158" s="28" t="s">
        <v>3501</v>
      </c>
      <c r="E158" s="65">
        <v>42808</v>
      </c>
    </row>
    <row r="159" spans="1:5" x14ac:dyDescent="0.25">
      <c r="A159" s="7">
        <v>10686</v>
      </c>
      <c r="B159" s="28" t="s">
        <v>916</v>
      </c>
      <c r="C159" s="12">
        <v>7763</v>
      </c>
      <c r="D159" s="28" t="s">
        <v>3502</v>
      </c>
      <c r="E159" s="65">
        <v>42808</v>
      </c>
    </row>
    <row r="160" spans="1:5" x14ac:dyDescent="0.25">
      <c r="A160" s="7">
        <v>10687</v>
      </c>
      <c r="B160" s="28" t="s">
        <v>1010</v>
      </c>
      <c r="C160" s="12">
        <v>0</v>
      </c>
      <c r="D160" s="28" t="s">
        <v>42</v>
      </c>
      <c r="E160" s="65">
        <v>42808</v>
      </c>
    </row>
    <row r="161" spans="1:5" x14ac:dyDescent="0.25">
      <c r="A161" s="7">
        <v>10688</v>
      </c>
      <c r="B161" s="28" t="s">
        <v>1012</v>
      </c>
      <c r="C161" s="12">
        <v>3307</v>
      </c>
      <c r="D161" s="28" t="s">
        <v>3503</v>
      </c>
      <c r="E161" s="65">
        <v>42808</v>
      </c>
    </row>
    <row r="162" spans="1:5" x14ac:dyDescent="0.25">
      <c r="A162" s="7">
        <v>10689</v>
      </c>
      <c r="B162" s="28" t="s">
        <v>1038</v>
      </c>
      <c r="C162" s="12">
        <v>3307</v>
      </c>
      <c r="D162" s="28" t="s">
        <v>3504</v>
      </c>
      <c r="E162" s="65">
        <v>42808</v>
      </c>
    </row>
    <row r="163" spans="1:5" x14ac:dyDescent="0.25">
      <c r="A163" s="7">
        <v>10690</v>
      </c>
      <c r="B163" s="28" t="s">
        <v>1040</v>
      </c>
      <c r="C163" s="12">
        <v>4958.8</v>
      </c>
      <c r="D163" s="28" t="s">
        <v>3505</v>
      </c>
      <c r="E163" s="65">
        <v>42808</v>
      </c>
    </row>
    <row r="164" spans="1:5" x14ac:dyDescent="0.25">
      <c r="A164" s="7">
        <v>10691</v>
      </c>
      <c r="B164" s="28" t="s">
        <v>275</v>
      </c>
      <c r="C164" s="12">
        <v>2941</v>
      </c>
      <c r="D164" s="28" t="s">
        <v>3506</v>
      </c>
      <c r="E164" s="65">
        <v>42808</v>
      </c>
    </row>
    <row r="165" spans="1:5" x14ac:dyDescent="0.25">
      <c r="A165" s="7">
        <v>10692</v>
      </c>
      <c r="B165" s="28" t="s">
        <v>673</v>
      </c>
      <c r="C165" s="12">
        <v>3975</v>
      </c>
      <c r="D165" s="28" t="s">
        <v>3507</v>
      </c>
      <c r="E165" s="65">
        <v>42808</v>
      </c>
    </row>
    <row r="166" spans="1:5" x14ac:dyDescent="0.25">
      <c r="A166" s="7">
        <v>10693</v>
      </c>
      <c r="B166" s="28" t="s">
        <v>806</v>
      </c>
      <c r="C166" s="12">
        <v>4309</v>
      </c>
      <c r="D166" s="28" t="s">
        <v>3508</v>
      </c>
      <c r="E166" s="65">
        <v>42808</v>
      </c>
    </row>
    <row r="167" spans="1:5" x14ac:dyDescent="0.25">
      <c r="A167" s="7">
        <v>10694</v>
      </c>
      <c r="B167" s="28" t="s">
        <v>930</v>
      </c>
      <c r="C167" s="12">
        <v>4054</v>
      </c>
      <c r="D167" s="28" t="s">
        <v>3509</v>
      </c>
      <c r="E167" s="65">
        <v>42808</v>
      </c>
    </row>
    <row r="168" spans="1:5" x14ac:dyDescent="0.25">
      <c r="A168" s="7">
        <v>10695</v>
      </c>
      <c r="B168" s="28" t="s">
        <v>462</v>
      </c>
      <c r="C168" s="12">
        <v>4566</v>
      </c>
      <c r="D168" s="28" t="s">
        <v>3510</v>
      </c>
      <c r="E168" s="65">
        <v>42808</v>
      </c>
    </row>
    <row r="169" spans="1:5" x14ac:dyDescent="0.25">
      <c r="A169" s="7">
        <v>10696</v>
      </c>
      <c r="B169" s="28" t="s">
        <v>946</v>
      </c>
      <c r="C169" s="12">
        <v>4129</v>
      </c>
      <c r="D169" s="28" t="s">
        <v>3511</v>
      </c>
      <c r="E169" s="65">
        <v>42808</v>
      </c>
    </row>
    <row r="170" spans="1:5" x14ac:dyDescent="0.25">
      <c r="A170" s="7">
        <v>10697</v>
      </c>
      <c r="B170" s="28" t="s">
        <v>145</v>
      </c>
      <c r="C170" s="12">
        <v>6945</v>
      </c>
      <c r="D170" s="28" t="s">
        <v>3512</v>
      </c>
      <c r="E170" s="65">
        <v>42808</v>
      </c>
    </row>
    <row r="171" spans="1:5" x14ac:dyDescent="0.25">
      <c r="A171" s="7">
        <v>10698</v>
      </c>
      <c r="B171" s="28" t="s">
        <v>252</v>
      </c>
      <c r="C171" s="12">
        <v>4321</v>
      </c>
      <c r="D171" s="28" t="s">
        <v>3513</v>
      </c>
      <c r="E171" s="65">
        <v>42808</v>
      </c>
    </row>
    <row r="172" spans="1:5" x14ac:dyDescent="0.25">
      <c r="A172" s="7">
        <v>10699</v>
      </c>
      <c r="B172" s="28" t="s">
        <v>211</v>
      </c>
      <c r="C172" s="12">
        <v>3520</v>
      </c>
      <c r="D172" s="28" t="s">
        <v>3514</v>
      </c>
      <c r="E172" s="65">
        <v>42808</v>
      </c>
    </row>
    <row r="173" spans="1:5" x14ac:dyDescent="0.25">
      <c r="A173" s="7">
        <v>10700</v>
      </c>
      <c r="B173" s="28" t="s">
        <v>672</v>
      </c>
      <c r="C173" s="12">
        <v>3930</v>
      </c>
      <c r="D173" s="28" t="s">
        <v>3515</v>
      </c>
      <c r="E173" s="65">
        <v>42808</v>
      </c>
    </row>
    <row r="174" spans="1:5" x14ac:dyDescent="0.25">
      <c r="A174" s="7">
        <v>10701</v>
      </c>
      <c r="B174" s="28" t="s">
        <v>256</v>
      </c>
      <c r="C174" s="12">
        <v>3794</v>
      </c>
      <c r="D174" s="28" t="s">
        <v>3516</v>
      </c>
      <c r="E174" s="65">
        <v>42808</v>
      </c>
    </row>
    <row r="175" spans="1:5" x14ac:dyDescent="0.25">
      <c r="A175" s="7">
        <v>10702</v>
      </c>
      <c r="B175" s="28" t="s">
        <v>438</v>
      </c>
      <c r="C175" s="12">
        <v>4630</v>
      </c>
      <c r="D175" s="28" t="s">
        <v>3517</v>
      </c>
      <c r="E175" s="65">
        <v>42808</v>
      </c>
    </row>
    <row r="176" spans="1:5" x14ac:dyDescent="0.25">
      <c r="A176" s="7">
        <v>10703</v>
      </c>
      <c r="B176" s="28" t="s">
        <v>378</v>
      </c>
      <c r="C176" s="12">
        <v>4365</v>
      </c>
      <c r="D176" s="28" t="s">
        <v>3518</v>
      </c>
      <c r="E176" s="65">
        <v>42808</v>
      </c>
    </row>
    <row r="177" spans="1:5" x14ac:dyDescent="0.25">
      <c r="A177" s="7">
        <v>10704</v>
      </c>
      <c r="B177" s="28" t="s">
        <v>1025</v>
      </c>
      <c r="C177" s="12">
        <v>4061</v>
      </c>
      <c r="D177" s="28" t="s">
        <v>3519</v>
      </c>
      <c r="E177" s="65">
        <v>42808</v>
      </c>
    </row>
    <row r="178" spans="1:5" x14ac:dyDescent="0.25">
      <c r="A178" s="7">
        <v>10705</v>
      </c>
      <c r="B178" s="28" t="s">
        <v>794</v>
      </c>
      <c r="C178" s="12">
        <v>4060</v>
      </c>
      <c r="D178" s="28" t="s">
        <v>3520</v>
      </c>
      <c r="E178" s="65">
        <v>42808</v>
      </c>
    </row>
    <row r="179" spans="1:5" x14ac:dyDescent="0.25">
      <c r="A179" s="7">
        <v>10706</v>
      </c>
      <c r="B179" s="28" t="s">
        <v>2850</v>
      </c>
      <c r="C179" s="12">
        <v>4257</v>
      </c>
      <c r="D179" s="28" t="s">
        <v>3521</v>
      </c>
      <c r="E179" s="65">
        <v>42808</v>
      </c>
    </row>
    <row r="180" spans="1:5" x14ac:dyDescent="0.25">
      <c r="A180" s="7">
        <v>10707</v>
      </c>
      <c r="B180" s="28" t="s">
        <v>699</v>
      </c>
      <c r="C180" s="12">
        <v>3660</v>
      </c>
      <c r="D180" s="28" t="s">
        <v>3522</v>
      </c>
      <c r="E180" s="65">
        <v>42808</v>
      </c>
    </row>
    <row r="181" spans="1:5" x14ac:dyDescent="0.25">
      <c r="A181" s="7">
        <v>10708</v>
      </c>
      <c r="B181" s="28" t="s">
        <v>288</v>
      </c>
      <c r="C181" s="12">
        <v>3344</v>
      </c>
      <c r="D181" s="28" t="s">
        <v>3523</v>
      </c>
      <c r="E181" s="65">
        <v>42808</v>
      </c>
    </row>
    <row r="182" spans="1:5" x14ac:dyDescent="0.25">
      <c r="A182" s="7">
        <v>10709</v>
      </c>
      <c r="B182" s="28" t="s">
        <v>700</v>
      </c>
      <c r="C182" s="12">
        <v>4530</v>
      </c>
      <c r="D182" s="28" t="s">
        <v>3524</v>
      </c>
      <c r="E182" s="65">
        <v>42808</v>
      </c>
    </row>
    <row r="183" spans="1:5" x14ac:dyDescent="0.25">
      <c r="A183" s="7">
        <v>10710</v>
      </c>
      <c r="B183" s="28" t="s">
        <v>924</v>
      </c>
      <c r="C183" s="12">
        <v>3791</v>
      </c>
      <c r="D183" s="28" t="s">
        <v>3525</v>
      </c>
      <c r="E183" s="65">
        <v>42808</v>
      </c>
    </row>
    <row r="184" spans="1:5" x14ac:dyDescent="0.25">
      <c r="A184" s="7">
        <v>10711</v>
      </c>
      <c r="B184" s="28" t="s">
        <v>3080</v>
      </c>
      <c r="C184" s="12">
        <v>7512</v>
      </c>
      <c r="D184" s="28" t="s">
        <v>3526</v>
      </c>
      <c r="E184" s="65">
        <v>42808</v>
      </c>
    </row>
    <row r="185" spans="1:5" x14ac:dyDescent="0.25">
      <c r="A185" s="7">
        <v>10712</v>
      </c>
      <c r="B185" s="28" t="s">
        <v>795</v>
      </c>
      <c r="C185" s="12">
        <v>3934</v>
      </c>
      <c r="D185" s="28" t="s">
        <v>3527</v>
      </c>
      <c r="E185" s="65">
        <v>42808</v>
      </c>
    </row>
    <row r="186" spans="1:5" x14ac:dyDescent="0.25">
      <c r="A186" s="7">
        <v>10713</v>
      </c>
      <c r="B186" s="28" t="s">
        <v>926</v>
      </c>
      <c r="C186" s="12">
        <v>3359</v>
      </c>
      <c r="D186" s="28" t="s">
        <v>3528</v>
      </c>
      <c r="E186" s="65">
        <v>42808</v>
      </c>
    </row>
    <row r="187" spans="1:5" x14ac:dyDescent="0.25">
      <c r="A187" s="7">
        <v>10714</v>
      </c>
      <c r="B187" s="28" t="s">
        <v>925</v>
      </c>
      <c r="C187" s="12">
        <v>4393</v>
      </c>
      <c r="D187" s="28" t="s">
        <v>3529</v>
      </c>
      <c r="E187" s="65">
        <v>42808</v>
      </c>
    </row>
    <row r="188" spans="1:5" x14ac:dyDescent="0.25">
      <c r="A188" s="7">
        <v>10715</v>
      </c>
      <c r="B188" s="28" t="s">
        <v>701</v>
      </c>
      <c r="C188" s="12">
        <v>3149</v>
      </c>
      <c r="D188" s="28" t="s">
        <v>3530</v>
      </c>
      <c r="E188" s="65">
        <v>42808</v>
      </c>
    </row>
    <row r="189" spans="1:5" x14ac:dyDescent="0.25">
      <c r="A189" s="7">
        <v>10716</v>
      </c>
      <c r="B189" s="28" t="s">
        <v>669</v>
      </c>
      <c r="C189" s="12">
        <v>4301</v>
      </c>
      <c r="D189" s="28" t="s">
        <v>3531</v>
      </c>
      <c r="E189" s="65">
        <v>42808</v>
      </c>
    </row>
    <row r="190" spans="1:5" x14ac:dyDescent="0.25">
      <c r="A190" s="7">
        <v>10717</v>
      </c>
      <c r="B190" s="28" t="s">
        <v>2861</v>
      </c>
      <c r="C190" s="12">
        <v>3383</v>
      </c>
      <c r="D190" s="28" t="s">
        <v>3532</v>
      </c>
      <c r="E190" s="65">
        <v>42808</v>
      </c>
    </row>
    <row r="191" spans="1:5" x14ac:dyDescent="0.25">
      <c r="A191" s="7">
        <v>10718</v>
      </c>
      <c r="B191" s="28" t="s">
        <v>1014</v>
      </c>
      <c r="C191" s="12">
        <v>3629</v>
      </c>
      <c r="D191" s="28" t="s">
        <v>3533</v>
      </c>
      <c r="E191" s="65">
        <v>42808</v>
      </c>
    </row>
    <row r="192" spans="1:5" x14ac:dyDescent="0.25">
      <c r="A192" s="7">
        <v>10719</v>
      </c>
      <c r="B192" s="28" t="s">
        <v>360</v>
      </c>
      <c r="C192" s="12">
        <v>3698</v>
      </c>
      <c r="D192" s="28" t="s">
        <v>3534</v>
      </c>
      <c r="E192" s="65">
        <v>42808</v>
      </c>
    </row>
    <row r="193" spans="1:5" x14ac:dyDescent="0.25">
      <c r="A193" s="7">
        <v>10720</v>
      </c>
      <c r="B193" s="28" t="s">
        <v>41</v>
      </c>
      <c r="C193" s="12">
        <v>16587</v>
      </c>
      <c r="D193" s="28" t="s">
        <v>3535</v>
      </c>
      <c r="E193" s="65">
        <v>42808</v>
      </c>
    </row>
    <row r="194" spans="1:5" x14ac:dyDescent="0.25">
      <c r="A194" s="7">
        <v>10721</v>
      </c>
      <c r="B194" s="28" t="s">
        <v>3185</v>
      </c>
      <c r="C194" s="12">
        <v>4073</v>
      </c>
      <c r="D194" s="28" t="s">
        <v>3536</v>
      </c>
      <c r="E194" s="65">
        <v>42808</v>
      </c>
    </row>
    <row r="195" spans="1:5" x14ac:dyDescent="0.25">
      <c r="A195" s="7">
        <v>10722</v>
      </c>
      <c r="B195" s="28" t="s">
        <v>1159</v>
      </c>
      <c r="C195" s="12">
        <v>2347</v>
      </c>
      <c r="D195" s="28" t="s">
        <v>3537</v>
      </c>
      <c r="E195" s="65">
        <v>42808</v>
      </c>
    </row>
    <row r="196" spans="1:5" x14ac:dyDescent="0.25">
      <c r="A196" s="7">
        <v>10723</v>
      </c>
      <c r="B196" s="28" t="s">
        <v>147</v>
      </c>
      <c r="C196" s="12">
        <v>4872</v>
      </c>
      <c r="D196" s="28" t="s">
        <v>3538</v>
      </c>
      <c r="E196" s="65">
        <v>42808</v>
      </c>
    </row>
    <row r="197" spans="1:5" x14ac:dyDescent="0.25">
      <c r="A197" s="7">
        <v>10724</v>
      </c>
      <c r="B197" s="28" t="s">
        <v>445</v>
      </c>
      <c r="C197" s="12">
        <v>3460</v>
      </c>
      <c r="D197" s="28" t="s">
        <v>3539</v>
      </c>
      <c r="E197" s="65">
        <v>42808</v>
      </c>
    </row>
    <row r="198" spans="1:5" x14ac:dyDescent="0.25">
      <c r="A198" s="7">
        <v>10725</v>
      </c>
      <c r="B198" s="28" t="s">
        <v>96</v>
      </c>
      <c r="C198" s="12">
        <v>4191</v>
      </c>
      <c r="D198" s="28" t="s">
        <v>3540</v>
      </c>
      <c r="E198" s="65">
        <v>42808</v>
      </c>
    </row>
    <row r="199" spans="1:5" x14ac:dyDescent="0.25">
      <c r="A199" s="7">
        <v>10726</v>
      </c>
      <c r="B199" s="28" t="s">
        <v>97</v>
      </c>
      <c r="C199" s="12">
        <v>5659</v>
      </c>
      <c r="D199" s="28" t="s">
        <v>3541</v>
      </c>
      <c r="E199" s="65">
        <v>42808</v>
      </c>
    </row>
    <row r="200" spans="1:5" x14ac:dyDescent="0.25">
      <c r="A200" s="7">
        <v>10727</v>
      </c>
      <c r="B200" s="28" t="s">
        <v>474</v>
      </c>
      <c r="C200" s="12">
        <v>8530</v>
      </c>
      <c r="D200" s="28" t="s">
        <v>3542</v>
      </c>
      <c r="E200" s="65">
        <v>42808</v>
      </c>
    </row>
    <row r="201" spans="1:5" x14ac:dyDescent="0.25">
      <c r="A201" s="7">
        <v>10728</v>
      </c>
      <c r="B201" s="28" t="s">
        <v>130</v>
      </c>
      <c r="C201" s="12">
        <v>4455</v>
      </c>
      <c r="D201" s="28" t="s">
        <v>3543</v>
      </c>
      <c r="E201" s="65">
        <v>42808</v>
      </c>
    </row>
    <row r="202" spans="1:5" x14ac:dyDescent="0.25">
      <c r="A202" s="7">
        <v>10729</v>
      </c>
      <c r="B202" s="28" t="s">
        <v>729</v>
      </c>
      <c r="C202" s="12">
        <v>4944</v>
      </c>
      <c r="D202" s="28" t="s">
        <v>3544</v>
      </c>
      <c r="E202" s="65">
        <v>42808</v>
      </c>
    </row>
    <row r="203" spans="1:5" x14ac:dyDescent="0.25">
      <c r="A203" s="7">
        <v>10730</v>
      </c>
      <c r="B203" s="28" t="s">
        <v>1516</v>
      </c>
      <c r="C203" s="12">
        <v>4676</v>
      </c>
      <c r="D203" s="28" t="s">
        <v>3545</v>
      </c>
      <c r="E203" s="65">
        <v>42808</v>
      </c>
    </row>
    <row r="204" spans="1:5" x14ac:dyDescent="0.25">
      <c r="A204" s="7">
        <v>10731</v>
      </c>
      <c r="B204" s="28" t="s">
        <v>1518</v>
      </c>
      <c r="C204" s="12">
        <v>3441</v>
      </c>
      <c r="D204" s="28" t="s">
        <v>3546</v>
      </c>
      <c r="E204" s="65">
        <v>42808</v>
      </c>
    </row>
    <row r="205" spans="1:5" x14ac:dyDescent="0.25">
      <c r="A205" s="7">
        <v>10732</v>
      </c>
      <c r="B205" s="28" t="s">
        <v>1533</v>
      </c>
      <c r="C205" s="12">
        <v>5737</v>
      </c>
      <c r="D205" s="28" t="s">
        <v>3547</v>
      </c>
      <c r="E205" s="65">
        <v>42808</v>
      </c>
    </row>
    <row r="206" spans="1:5" x14ac:dyDescent="0.25">
      <c r="A206" s="7">
        <v>10733</v>
      </c>
      <c r="B206" s="28" t="s">
        <v>164</v>
      </c>
      <c r="C206" s="12">
        <v>0</v>
      </c>
      <c r="D206" s="28" t="s">
        <v>42</v>
      </c>
      <c r="E206" s="65">
        <v>42808</v>
      </c>
    </row>
    <row r="207" spans="1:5" x14ac:dyDescent="0.25">
      <c r="A207" s="7">
        <v>10734</v>
      </c>
      <c r="B207" s="28" t="s">
        <v>203</v>
      </c>
      <c r="C207" s="12">
        <v>4477</v>
      </c>
      <c r="D207" s="28" t="s">
        <v>3548</v>
      </c>
      <c r="E207" s="65">
        <v>42808</v>
      </c>
    </row>
    <row r="208" spans="1:5" x14ac:dyDescent="0.25">
      <c r="A208" s="7">
        <v>10735</v>
      </c>
      <c r="B208" s="28" t="s">
        <v>237</v>
      </c>
      <c r="C208" s="12">
        <v>5543</v>
      </c>
      <c r="D208" s="28" t="s">
        <v>3549</v>
      </c>
      <c r="E208" s="65">
        <v>42808</v>
      </c>
    </row>
    <row r="209" spans="1:5" x14ac:dyDescent="0.25">
      <c r="A209" s="7">
        <v>10736</v>
      </c>
      <c r="B209" s="28" t="s">
        <v>493</v>
      </c>
      <c r="C209" s="12">
        <v>11093</v>
      </c>
      <c r="D209" s="28" t="s">
        <v>3550</v>
      </c>
      <c r="E209" s="65">
        <v>42808</v>
      </c>
    </row>
    <row r="210" spans="1:5" x14ac:dyDescent="0.25">
      <c r="A210" s="7">
        <v>10737</v>
      </c>
      <c r="B210" s="28" t="s">
        <v>552</v>
      </c>
      <c r="C210" s="12">
        <v>2492</v>
      </c>
      <c r="D210" s="28" t="s">
        <v>3551</v>
      </c>
      <c r="E210" s="65">
        <v>42808</v>
      </c>
    </row>
    <row r="211" spans="1:5" x14ac:dyDescent="0.25">
      <c r="A211" s="7">
        <v>10738</v>
      </c>
      <c r="B211" s="28" t="s">
        <v>604</v>
      </c>
      <c r="C211" s="12">
        <v>0</v>
      </c>
      <c r="D211" s="28" t="s">
        <v>42</v>
      </c>
      <c r="E211" s="65">
        <v>42808</v>
      </c>
    </row>
    <row r="212" spans="1:5" x14ac:dyDescent="0.25">
      <c r="A212" s="7">
        <v>10739</v>
      </c>
      <c r="B212" s="28" t="s">
        <v>782</v>
      </c>
      <c r="C212" s="12">
        <v>4756</v>
      </c>
      <c r="D212" s="28" t="s">
        <v>3552</v>
      </c>
      <c r="E212" s="65">
        <v>42808</v>
      </c>
    </row>
    <row r="213" spans="1:5" x14ac:dyDescent="0.25">
      <c r="A213" s="7">
        <v>10740</v>
      </c>
      <c r="B213" s="28" t="s">
        <v>1005</v>
      </c>
      <c r="C213" s="12">
        <v>5502</v>
      </c>
      <c r="D213" s="28" t="s">
        <v>3553</v>
      </c>
      <c r="E213" s="65">
        <v>42808</v>
      </c>
    </row>
    <row r="214" spans="1:5" x14ac:dyDescent="0.25">
      <c r="A214" s="7">
        <v>10741</v>
      </c>
      <c r="B214" s="28" t="s">
        <v>1921</v>
      </c>
      <c r="C214" s="12">
        <v>4849</v>
      </c>
      <c r="D214" s="28" t="s">
        <v>3554</v>
      </c>
      <c r="E214" s="65">
        <v>42808</v>
      </c>
    </row>
    <row r="215" spans="1:5" x14ac:dyDescent="0.25">
      <c r="A215" s="7">
        <v>10742</v>
      </c>
      <c r="B215" s="28" t="s">
        <v>3555</v>
      </c>
      <c r="C215" s="12">
        <v>3651</v>
      </c>
      <c r="D215" s="28" t="s">
        <v>3556</v>
      </c>
      <c r="E215" s="65">
        <v>42808</v>
      </c>
    </row>
    <row r="216" spans="1:5" x14ac:dyDescent="0.25">
      <c r="A216" s="7">
        <v>10743</v>
      </c>
      <c r="B216" s="28" t="s">
        <v>3557</v>
      </c>
      <c r="C216" s="12">
        <v>0</v>
      </c>
      <c r="D216" s="28" t="s">
        <v>42</v>
      </c>
      <c r="E216" s="65">
        <v>42808</v>
      </c>
    </row>
    <row r="217" spans="1:5" x14ac:dyDescent="0.25">
      <c r="A217" s="7">
        <v>10744</v>
      </c>
      <c r="B217" s="28" t="s">
        <v>3558</v>
      </c>
      <c r="C217" s="12">
        <v>2492</v>
      </c>
      <c r="D217" s="28" t="s">
        <v>3559</v>
      </c>
      <c r="E217" s="65">
        <v>42808</v>
      </c>
    </row>
    <row r="218" spans="1:5" x14ac:dyDescent="0.25">
      <c r="A218" s="7">
        <v>10745</v>
      </c>
      <c r="B218" s="28" t="s">
        <v>3560</v>
      </c>
      <c r="C218" s="12">
        <v>3441</v>
      </c>
      <c r="D218" s="28" t="s">
        <v>3561</v>
      </c>
      <c r="E218" s="65">
        <v>42808</v>
      </c>
    </row>
    <row r="219" spans="1:5" x14ac:dyDescent="0.25">
      <c r="A219" s="7">
        <v>10746</v>
      </c>
      <c r="B219" s="28" t="s">
        <v>42</v>
      </c>
      <c r="C219" s="12">
        <v>0</v>
      </c>
      <c r="D219" s="28" t="s">
        <v>42</v>
      </c>
      <c r="E219" s="65">
        <v>42808</v>
      </c>
    </row>
    <row r="220" spans="1:5" x14ac:dyDescent="0.25">
      <c r="A220" s="7">
        <v>10747</v>
      </c>
      <c r="B220" s="28" t="s">
        <v>3562</v>
      </c>
      <c r="C220" s="12">
        <v>3651</v>
      </c>
      <c r="D220" s="28" t="s">
        <v>3563</v>
      </c>
      <c r="E220" s="65">
        <v>42808</v>
      </c>
    </row>
    <row r="221" spans="1:5" x14ac:dyDescent="0.25">
      <c r="A221" s="7">
        <v>10748</v>
      </c>
      <c r="B221" s="28" t="s">
        <v>3564</v>
      </c>
      <c r="C221" s="40">
        <v>4756</v>
      </c>
      <c r="D221" s="28" t="s">
        <v>3565</v>
      </c>
      <c r="E221" s="65">
        <v>42808</v>
      </c>
    </row>
    <row r="222" spans="1:5" x14ac:dyDescent="0.25">
      <c r="A222" s="7">
        <v>10749</v>
      </c>
      <c r="B222" s="28" t="s">
        <v>436</v>
      </c>
      <c r="C222" s="12">
        <v>2401.1999999999998</v>
      </c>
      <c r="D222" s="27" t="s">
        <v>3566</v>
      </c>
      <c r="E222" s="65">
        <v>42808</v>
      </c>
    </row>
    <row r="223" spans="1:5" x14ac:dyDescent="0.25">
      <c r="A223" s="7">
        <v>10750</v>
      </c>
      <c r="B223" s="8" t="s">
        <v>286</v>
      </c>
      <c r="C223" s="12">
        <v>147331</v>
      </c>
      <c r="D223" s="8" t="s">
        <v>3567</v>
      </c>
      <c r="E223" s="68">
        <v>42809</v>
      </c>
    </row>
    <row r="224" spans="1:5" x14ac:dyDescent="0.25">
      <c r="A224" s="7">
        <v>10751</v>
      </c>
      <c r="B224" s="8" t="s">
        <v>3568</v>
      </c>
      <c r="C224" s="11">
        <v>15318</v>
      </c>
      <c r="D224" s="8" t="s">
        <v>3569</v>
      </c>
      <c r="E224" s="65">
        <v>42809</v>
      </c>
    </row>
    <row r="225" spans="1:5" x14ac:dyDescent="0.25">
      <c r="A225" s="7">
        <v>10752</v>
      </c>
      <c r="B225" s="8" t="s">
        <v>665</v>
      </c>
      <c r="C225" s="11">
        <v>12459</v>
      </c>
      <c r="D225" s="8" t="s">
        <v>3570</v>
      </c>
      <c r="E225" s="65">
        <v>42809</v>
      </c>
    </row>
    <row r="226" spans="1:5" x14ac:dyDescent="0.25">
      <c r="A226" s="7">
        <v>10753</v>
      </c>
      <c r="B226" s="8" t="s">
        <v>3571</v>
      </c>
      <c r="C226" s="11">
        <v>13828</v>
      </c>
      <c r="D226" s="8" t="s">
        <v>3572</v>
      </c>
      <c r="E226" s="65">
        <v>42809</v>
      </c>
    </row>
    <row r="227" spans="1:5" x14ac:dyDescent="0.25">
      <c r="A227" s="7">
        <v>10754</v>
      </c>
      <c r="B227" s="8" t="s">
        <v>419</v>
      </c>
      <c r="C227" s="11">
        <v>8479</v>
      </c>
      <c r="D227" s="8" t="s">
        <v>3573</v>
      </c>
      <c r="E227" s="65">
        <v>42809</v>
      </c>
    </row>
    <row r="228" spans="1:5" x14ac:dyDescent="0.25">
      <c r="A228" s="7">
        <v>10755</v>
      </c>
      <c r="B228" s="8" t="s">
        <v>50</v>
      </c>
      <c r="C228" s="11">
        <v>35000</v>
      </c>
      <c r="D228" s="8" t="s">
        <v>3574</v>
      </c>
      <c r="E228" s="65">
        <v>42809</v>
      </c>
    </row>
    <row r="229" spans="1:5" x14ac:dyDescent="0.25">
      <c r="A229" s="7">
        <v>10756</v>
      </c>
      <c r="B229" s="8" t="s">
        <v>88</v>
      </c>
      <c r="C229" s="11">
        <v>5500</v>
      </c>
      <c r="D229" s="8" t="s">
        <v>3575</v>
      </c>
      <c r="E229" s="65">
        <v>42809</v>
      </c>
    </row>
    <row r="230" spans="1:5" x14ac:dyDescent="0.25">
      <c r="A230" s="7">
        <v>10757</v>
      </c>
      <c r="B230" s="8" t="s">
        <v>42</v>
      </c>
      <c r="C230" s="69">
        <v>0</v>
      </c>
      <c r="D230" s="8" t="s">
        <v>42</v>
      </c>
      <c r="E230" s="65">
        <v>42809</v>
      </c>
    </row>
    <row r="231" spans="1:5" x14ac:dyDescent="0.25">
      <c r="A231" s="7">
        <v>10758</v>
      </c>
      <c r="B231" s="8" t="s">
        <v>3576</v>
      </c>
      <c r="C231" s="12">
        <v>5000</v>
      </c>
      <c r="D231" s="27" t="s">
        <v>3577</v>
      </c>
      <c r="E231" s="65">
        <v>42809</v>
      </c>
    </row>
    <row r="232" spans="1:5" x14ac:dyDescent="0.25">
      <c r="A232" s="7">
        <v>10759</v>
      </c>
      <c r="B232" s="8" t="s">
        <v>3578</v>
      </c>
      <c r="C232" s="12">
        <v>5000</v>
      </c>
      <c r="D232" s="27" t="s">
        <v>3577</v>
      </c>
      <c r="E232" s="65">
        <v>42809</v>
      </c>
    </row>
    <row r="233" spans="1:5" x14ac:dyDescent="0.25">
      <c r="A233" s="7">
        <v>10760</v>
      </c>
      <c r="B233" s="8" t="s">
        <v>3579</v>
      </c>
      <c r="C233" s="12">
        <v>5000</v>
      </c>
      <c r="D233" s="27" t="s">
        <v>3577</v>
      </c>
      <c r="E233" s="65">
        <v>42809</v>
      </c>
    </row>
    <row r="234" spans="1:5" x14ac:dyDescent="0.25">
      <c r="A234" s="7">
        <v>10761</v>
      </c>
      <c r="B234" s="8" t="s">
        <v>3580</v>
      </c>
      <c r="C234" s="12">
        <v>5000</v>
      </c>
      <c r="D234" s="27" t="s">
        <v>3577</v>
      </c>
      <c r="E234" s="65">
        <v>42809</v>
      </c>
    </row>
    <row r="235" spans="1:5" x14ac:dyDescent="0.25">
      <c r="A235" s="7">
        <v>10762</v>
      </c>
      <c r="B235" s="8" t="s">
        <v>3581</v>
      </c>
      <c r="C235" s="12">
        <v>5000</v>
      </c>
      <c r="D235" s="27" t="s">
        <v>3577</v>
      </c>
      <c r="E235" s="65">
        <v>42809</v>
      </c>
    </row>
    <row r="236" spans="1:5" x14ac:dyDescent="0.25">
      <c r="A236" s="7">
        <v>10763</v>
      </c>
      <c r="B236" s="8" t="s">
        <v>3582</v>
      </c>
      <c r="C236" s="12">
        <v>5000</v>
      </c>
      <c r="D236" s="27" t="s">
        <v>3577</v>
      </c>
      <c r="E236" s="65">
        <v>42809</v>
      </c>
    </row>
    <row r="237" spans="1:5" x14ac:dyDescent="0.25">
      <c r="A237" s="7">
        <v>10764</v>
      </c>
      <c r="B237" s="8" t="s">
        <v>3583</v>
      </c>
      <c r="C237" s="12">
        <v>5000</v>
      </c>
      <c r="D237" s="27" t="s">
        <v>3577</v>
      </c>
      <c r="E237" s="65">
        <v>42809</v>
      </c>
    </row>
    <row r="238" spans="1:5" x14ac:dyDescent="0.25">
      <c r="A238" s="7">
        <v>10765</v>
      </c>
      <c r="B238" s="8" t="s">
        <v>638</v>
      </c>
      <c r="C238" s="12">
        <v>5000</v>
      </c>
      <c r="D238" s="27" t="s">
        <v>3577</v>
      </c>
      <c r="E238" s="65">
        <v>42809</v>
      </c>
    </row>
    <row r="239" spans="1:5" x14ac:dyDescent="0.25">
      <c r="A239" s="7">
        <v>10766</v>
      </c>
      <c r="B239" s="8" t="s">
        <v>3584</v>
      </c>
      <c r="C239" s="12">
        <v>5000</v>
      </c>
      <c r="D239" s="27" t="s">
        <v>3577</v>
      </c>
      <c r="E239" s="65">
        <v>42809</v>
      </c>
    </row>
    <row r="240" spans="1:5" x14ac:dyDescent="0.25">
      <c r="A240" s="7">
        <v>10767</v>
      </c>
      <c r="B240" s="8" t="s">
        <v>42</v>
      </c>
      <c r="C240" s="14">
        <v>0</v>
      </c>
      <c r="D240" s="27" t="s">
        <v>42</v>
      </c>
      <c r="E240" s="65">
        <v>42809</v>
      </c>
    </row>
    <row r="241" spans="1:5" x14ac:dyDescent="0.25">
      <c r="A241" s="7">
        <v>10768</v>
      </c>
      <c r="B241" s="8" t="s">
        <v>3585</v>
      </c>
      <c r="C241" s="12">
        <v>5000</v>
      </c>
      <c r="D241" s="27" t="s">
        <v>3577</v>
      </c>
      <c r="E241" s="65">
        <v>42809</v>
      </c>
    </row>
    <row r="242" spans="1:5" x14ac:dyDescent="0.25">
      <c r="A242" s="7">
        <v>10769</v>
      </c>
      <c r="B242" s="8" t="s">
        <v>3586</v>
      </c>
      <c r="C242" s="12">
        <v>5000</v>
      </c>
      <c r="D242" s="27" t="s">
        <v>3577</v>
      </c>
      <c r="E242" s="65">
        <v>42809</v>
      </c>
    </row>
    <row r="243" spans="1:5" x14ac:dyDescent="0.25">
      <c r="A243" s="7">
        <v>10770</v>
      </c>
      <c r="B243" s="8" t="s">
        <v>3587</v>
      </c>
      <c r="C243" s="12">
        <v>5000</v>
      </c>
      <c r="D243" s="27" t="s">
        <v>3577</v>
      </c>
      <c r="E243" s="65">
        <v>42809</v>
      </c>
    </row>
    <row r="244" spans="1:5" x14ac:dyDescent="0.25">
      <c r="A244" s="7">
        <v>10771</v>
      </c>
      <c r="B244" s="8" t="s">
        <v>3588</v>
      </c>
      <c r="C244" s="12">
        <v>5000</v>
      </c>
      <c r="D244" s="27" t="s">
        <v>3577</v>
      </c>
      <c r="E244" s="65">
        <v>42809</v>
      </c>
    </row>
    <row r="245" spans="1:5" x14ac:dyDescent="0.25">
      <c r="A245" s="7">
        <v>10772</v>
      </c>
      <c r="B245" s="8" t="s">
        <v>3589</v>
      </c>
      <c r="C245" s="12">
        <v>5000</v>
      </c>
      <c r="D245" s="27" t="s">
        <v>3577</v>
      </c>
      <c r="E245" s="65">
        <v>42809</v>
      </c>
    </row>
    <row r="246" spans="1:5" x14ac:dyDescent="0.25">
      <c r="A246" s="7">
        <v>10773</v>
      </c>
      <c r="B246" s="8" t="s">
        <v>3590</v>
      </c>
      <c r="C246" s="12">
        <v>5000</v>
      </c>
      <c r="D246" s="27" t="s">
        <v>3577</v>
      </c>
      <c r="E246" s="65">
        <v>42809</v>
      </c>
    </row>
    <row r="247" spans="1:5" x14ac:dyDescent="0.25">
      <c r="A247" s="7">
        <v>10774</v>
      </c>
      <c r="B247" s="8" t="s">
        <v>3591</v>
      </c>
      <c r="C247" s="12">
        <v>5000</v>
      </c>
      <c r="D247" s="27" t="s">
        <v>3577</v>
      </c>
      <c r="E247" s="65">
        <v>42809</v>
      </c>
    </row>
    <row r="248" spans="1:5" x14ac:dyDescent="0.25">
      <c r="A248" s="7">
        <v>10775</v>
      </c>
      <c r="B248" s="8" t="s">
        <v>3592</v>
      </c>
      <c r="C248" s="12">
        <v>5000</v>
      </c>
      <c r="D248" s="27" t="s">
        <v>3577</v>
      </c>
      <c r="E248" s="65">
        <v>42809</v>
      </c>
    </row>
    <row r="249" spans="1:5" x14ac:dyDescent="0.25">
      <c r="A249" s="7">
        <v>10776</v>
      </c>
      <c r="B249" s="8" t="s">
        <v>3593</v>
      </c>
      <c r="C249" s="12">
        <v>5000</v>
      </c>
      <c r="D249" s="27" t="s">
        <v>3577</v>
      </c>
      <c r="E249" s="65">
        <v>42809</v>
      </c>
    </row>
    <row r="250" spans="1:5" x14ac:dyDescent="0.25">
      <c r="A250" s="7">
        <v>10777</v>
      </c>
      <c r="B250" s="8" t="s">
        <v>3594</v>
      </c>
      <c r="C250" s="12">
        <v>5000</v>
      </c>
      <c r="D250" s="27" t="s">
        <v>3577</v>
      </c>
      <c r="E250" s="65">
        <v>42809</v>
      </c>
    </row>
    <row r="251" spans="1:5" x14ac:dyDescent="0.25">
      <c r="A251" s="7">
        <v>10778</v>
      </c>
      <c r="B251" s="8" t="s">
        <v>42</v>
      </c>
      <c r="C251" s="14">
        <v>0</v>
      </c>
      <c r="D251" s="27" t="s">
        <v>42</v>
      </c>
      <c r="E251" s="65">
        <v>42809</v>
      </c>
    </row>
    <row r="252" spans="1:5" x14ac:dyDescent="0.25">
      <c r="A252" s="7">
        <v>10779</v>
      </c>
      <c r="B252" s="8" t="s">
        <v>3595</v>
      </c>
      <c r="C252" s="12">
        <v>5000</v>
      </c>
      <c r="D252" s="27" t="s">
        <v>3577</v>
      </c>
      <c r="E252" s="65">
        <v>42809</v>
      </c>
    </row>
    <row r="253" spans="1:5" x14ac:dyDescent="0.25">
      <c r="A253" s="7">
        <v>10780</v>
      </c>
      <c r="B253" s="8" t="s">
        <v>3596</v>
      </c>
      <c r="C253" s="12">
        <v>5000</v>
      </c>
      <c r="D253" s="27" t="s">
        <v>3577</v>
      </c>
      <c r="E253" s="65">
        <v>42809</v>
      </c>
    </row>
    <row r="254" spans="1:5" x14ac:dyDescent="0.25">
      <c r="A254" s="7">
        <v>10781</v>
      </c>
      <c r="B254" s="8" t="s">
        <v>3597</v>
      </c>
      <c r="C254" s="12">
        <v>5000</v>
      </c>
      <c r="D254" s="27" t="s">
        <v>3577</v>
      </c>
      <c r="E254" s="65">
        <v>42809</v>
      </c>
    </row>
    <row r="255" spans="1:5" x14ac:dyDescent="0.25">
      <c r="A255" s="7">
        <v>10782</v>
      </c>
      <c r="B255" s="8" t="s">
        <v>3598</v>
      </c>
      <c r="C255" s="12">
        <v>5000</v>
      </c>
      <c r="D255" s="27" t="s">
        <v>3577</v>
      </c>
      <c r="E255" s="65">
        <v>42809</v>
      </c>
    </row>
    <row r="256" spans="1:5" x14ac:dyDescent="0.25">
      <c r="A256" s="7">
        <v>10783</v>
      </c>
      <c r="B256" s="8" t="s">
        <v>3599</v>
      </c>
      <c r="C256" s="12">
        <v>5000</v>
      </c>
      <c r="D256" s="27" t="s">
        <v>3577</v>
      </c>
      <c r="E256" s="65">
        <v>42809</v>
      </c>
    </row>
    <row r="257" spans="1:5" x14ac:dyDescent="0.25">
      <c r="A257" s="7">
        <v>10784</v>
      </c>
      <c r="B257" s="8" t="s">
        <v>3600</v>
      </c>
      <c r="C257" s="12">
        <v>5000</v>
      </c>
      <c r="D257" s="27" t="s">
        <v>3577</v>
      </c>
      <c r="E257" s="65">
        <v>42809</v>
      </c>
    </row>
    <row r="258" spans="1:5" x14ac:dyDescent="0.25">
      <c r="A258" s="7">
        <v>10785</v>
      </c>
      <c r="B258" s="8" t="s">
        <v>3601</v>
      </c>
      <c r="C258" s="12">
        <v>5000</v>
      </c>
      <c r="D258" s="27" t="s">
        <v>3577</v>
      </c>
      <c r="E258" s="65">
        <v>42809</v>
      </c>
    </row>
    <row r="259" spans="1:5" x14ac:dyDescent="0.25">
      <c r="A259" s="7">
        <v>10786</v>
      </c>
      <c r="B259" s="8" t="s">
        <v>3602</v>
      </c>
      <c r="C259" s="12">
        <v>5000</v>
      </c>
      <c r="D259" s="27" t="s">
        <v>3577</v>
      </c>
      <c r="E259" s="65">
        <v>42809</v>
      </c>
    </row>
    <row r="260" spans="1:5" x14ac:dyDescent="0.25">
      <c r="A260" s="7">
        <v>10787</v>
      </c>
      <c r="B260" s="8" t="s">
        <v>3603</v>
      </c>
      <c r="C260" s="12">
        <v>5000</v>
      </c>
      <c r="D260" s="27" t="s">
        <v>3577</v>
      </c>
      <c r="E260" s="65">
        <v>42809</v>
      </c>
    </row>
    <row r="261" spans="1:5" x14ac:dyDescent="0.25">
      <c r="A261" s="7">
        <v>10788</v>
      </c>
      <c r="B261" s="8" t="s">
        <v>639</v>
      </c>
      <c r="C261" s="12">
        <v>5000</v>
      </c>
      <c r="D261" s="27" t="s">
        <v>3577</v>
      </c>
      <c r="E261" s="65">
        <v>42809</v>
      </c>
    </row>
    <row r="262" spans="1:5" x14ac:dyDescent="0.25">
      <c r="A262" s="7">
        <v>10789</v>
      </c>
      <c r="B262" s="8" t="s">
        <v>841</v>
      </c>
      <c r="C262" s="12">
        <v>5000</v>
      </c>
      <c r="D262" s="27" t="s">
        <v>3577</v>
      </c>
      <c r="E262" s="65">
        <v>42809</v>
      </c>
    </row>
    <row r="263" spans="1:5" x14ac:dyDescent="0.25">
      <c r="A263" s="7">
        <v>10790</v>
      </c>
      <c r="B263" s="8" t="s">
        <v>3604</v>
      </c>
      <c r="C263" s="12">
        <v>5000</v>
      </c>
      <c r="D263" s="27" t="s">
        <v>3577</v>
      </c>
      <c r="E263" s="65">
        <v>42809</v>
      </c>
    </row>
    <row r="264" spans="1:5" x14ac:dyDescent="0.25">
      <c r="A264" s="7">
        <v>10791</v>
      </c>
      <c r="B264" s="8" t="s">
        <v>3605</v>
      </c>
      <c r="C264" s="12">
        <v>5000</v>
      </c>
      <c r="D264" s="27" t="s">
        <v>3577</v>
      </c>
      <c r="E264" s="65">
        <v>42809</v>
      </c>
    </row>
    <row r="265" spans="1:5" x14ac:dyDescent="0.25">
      <c r="A265" s="7">
        <v>10792</v>
      </c>
      <c r="B265" s="8" t="s">
        <v>764</v>
      </c>
      <c r="C265" s="11">
        <v>70</v>
      </c>
      <c r="D265" s="28" t="s">
        <v>3443</v>
      </c>
      <c r="E265" s="65">
        <v>42809</v>
      </c>
    </row>
    <row r="266" spans="1:5" x14ac:dyDescent="0.25">
      <c r="A266" s="7">
        <v>10793</v>
      </c>
      <c r="B266" s="8" t="s">
        <v>3606</v>
      </c>
      <c r="C266" s="12">
        <v>5000</v>
      </c>
      <c r="D266" s="27" t="s">
        <v>3577</v>
      </c>
      <c r="E266" s="65">
        <v>42809</v>
      </c>
    </row>
    <row r="267" spans="1:5" x14ac:dyDescent="0.25">
      <c r="A267" s="7">
        <v>10794</v>
      </c>
      <c r="B267" s="8" t="s">
        <v>3607</v>
      </c>
      <c r="C267" s="12">
        <v>5000</v>
      </c>
      <c r="D267" s="27" t="s">
        <v>3577</v>
      </c>
      <c r="E267" s="65">
        <v>42809</v>
      </c>
    </row>
    <row r="268" spans="1:5" x14ac:dyDescent="0.25">
      <c r="A268" s="7">
        <v>10795</v>
      </c>
      <c r="B268" s="28" t="s">
        <v>3608</v>
      </c>
      <c r="C268" s="12">
        <v>9137</v>
      </c>
      <c r="D268" s="28" t="s">
        <v>3609</v>
      </c>
      <c r="E268" s="68">
        <v>42810</v>
      </c>
    </row>
    <row r="269" spans="1:5" x14ac:dyDescent="0.25">
      <c r="A269" s="7">
        <v>10796</v>
      </c>
      <c r="B269" s="8" t="s">
        <v>942</v>
      </c>
      <c r="C269" s="11">
        <v>61596</v>
      </c>
      <c r="D269" s="8" t="s">
        <v>3610</v>
      </c>
      <c r="E269" s="65">
        <v>42810</v>
      </c>
    </row>
    <row r="270" spans="1:5" x14ac:dyDescent="0.25">
      <c r="A270" s="7">
        <v>10797</v>
      </c>
      <c r="B270" s="8" t="s">
        <v>431</v>
      </c>
      <c r="C270" s="11">
        <v>1160</v>
      </c>
      <c r="D270" s="8" t="s">
        <v>3611</v>
      </c>
      <c r="E270" s="65">
        <v>42810</v>
      </c>
    </row>
    <row r="271" spans="1:5" x14ac:dyDescent="0.25">
      <c r="A271" s="7">
        <v>10798</v>
      </c>
      <c r="B271" s="8" t="s">
        <v>715</v>
      </c>
      <c r="C271" s="11">
        <v>252916.52</v>
      </c>
      <c r="D271" s="8" t="s">
        <v>3612</v>
      </c>
      <c r="E271" s="65">
        <v>42810</v>
      </c>
    </row>
    <row r="272" spans="1:5" x14ac:dyDescent="0.25">
      <c r="A272" s="7">
        <v>10799</v>
      </c>
      <c r="B272" s="8" t="s">
        <v>42</v>
      </c>
      <c r="C272" s="14">
        <v>0</v>
      </c>
      <c r="D272" s="8" t="s">
        <v>42</v>
      </c>
      <c r="E272" s="65">
        <v>42810</v>
      </c>
    </row>
    <row r="273" spans="1:5" x14ac:dyDescent="0.25">
      <c r="A273" s="7">
        <v>10800</v>
      </c>
      <c r="B273" s="28" t="s">
        <v>842</v>
      </c>
      <c r="C273" s="12">
        <v>535800.73</v>
      </c>
      <c r="D273" s="28" t="s">
        <v>3613</v>
      </c>
      <c r="E273" s="65">
        <v>42810</v>
      </c>
    </row>
    <row r="274" spans="1:5" x14ac:dyDescent="0.25">
      <c r="A274" s="7">
        <v>10801</v>
      </c>
      <c r="B274" s="28" t="s">
        <v>715</v>
      </c>
      <c r="C274" s="11">
        <v>167816.95999999999</v>
      </c>
      <c r="D274" s="28" t="s">
        <v>3614</v>
      </c>
      <c r="E274" s="65">
        <v>42810</v>
      </c>
    </row>
    <row r="275" spans="1:5" x14ac:dyDescent="0.25">
      <c r="A275" s="7">
        <v>10802</v>
      </c>
      <c r="B275" s="28" t="s">
        <v>989</v>
      </c>
      <c r="C275" s="11">
        <v>31293.75</v>
      </c>
      <c r="D275" s="28" t="s">
        <v>3615</v>
      </c>
      <c r="E275" s="65">
        <v>42810</v>
      </c>
    </row>
    <row r="276" spans="1:5" x14ac:dyDescent="0.25">
      <c r="A276" s="7">
        <v>10803</v>
      </c>
      <c r="B276" s="28" t="s">
        <v>530</v>
      </c>
      <c r="C276" s="11">
        <v>10000</v>
      </c>
      <c r="D276" s="28" t="s">
        <v>3616</v>
      </c>
      <c r="E276" s="65">
        <v>42810</v>
      </c>
    </row>
    <row r="277" spans="1:5" x14ac:dyDescent="0.25">
      <c r="A277" s="7">
        <v>10804</v>
      </c>
      <c r="B277" s="28" t="s">
        <v>3617</v>
      </c>
      <c r="C277" s="11">
        <v>12217.88</v>
      </c>
      <c r="D277" s="28" t="s">
        <v>3618</v>
      </c>
      <c r="E277" s="65">
        <v>42810</v>
      </c>
    </row>
    <row r="278" spans="1:5" x14ac:dyDescent="0.25">
      <c r="A278" s="7">
        <v>10805</v>
      </c>
      <c r="B278" s="8" t="s">
        <v>3619</v>
      </c>
      <c r="C278" s="11">
        <v>22237.95</v>
      </c>
      <c r="D278" s="8" t="s">
        <v>3620</v>
      </c>
      <c r="E278" s="65">
        <v>42810</v>
      </c>
    </row>
    <row r="279" spans="1:5" x14ac:dyDescent="0.25">
      <c r="A279" s="7">
        <v>10806</v>
      </c>
      <c r="B279" s="8" t="s">
        <v>3621</v>
      </c>
      <c r="C279" s="11">
        <v>7893.16</v>
      </c>
      <c r="D279" s="8" t="s">
        <v>3622</v>
      </c>
      <c r="E279" s="65">
        <v>42810</v>
      </c>
    </row>
    <row r="280" spans="1:5" x14ac:dyDescent="0.25">
      <c r="A280" s="7">
        <v>10807</v>
      </c>
      <c r="B280" s="33" t="s">
        <v>775</v>
      </c>
      <c r="C280" s="37">
        <v>40600</v>
      </c>
      <c r="D280" s="33" t="s">
        <v>3623</v>
      </c>
      <c r="E280" s="65">
        <v>42810</v>
      </c>
    </row>
    <row r="281" spans="1:5" x14ac:dyDescent="0.25">
      <c r="A281" s="7">
        <v>10808</v>
      </c>
      <c r="B281" s="28" t="s">
        <v>3469</v>
      </c>
      <c r="C281" s="11">
        <v>10511.19</v>
      </c>
      <c r="D281" s="41" t="s">
        <v>3624</v>
      </c>
      <c r="E281" s="65">
        <v>42810</v>
      </c>
    </row>
    <row r="282" spans="1:5" x14ac:dyDescent="0.25">
      <c r="A282" s="7">
        <v>10809</v>
      </c>
      <c r="B282" s="28" t="s">
        <v>3469</v>
      </c>
      <c r="C282" s="11">
        <v>192373.1</v>
      </c>
      <c r="D282" s="30" t="s">
        <v>3625</v>
      </c>
      <c r="E282" s="65">
        <v>42810</v>
      </c>
    </row>
    <row r="283" spans="1:5" x14ac:dyDescent="0.25">
      <c r="A283" s="7">
        <v>10810</v>
      </c>
      <c r="B283" s="28" t="s">
        <v>3469</v>
      </c>
      <c r="C283" s="11">
        <v>11412</v>
      </c>
      <c r="D283" s="30" t="s">
        <v>3626</v>
      </c>
      <c r="E283" s="65">
        <v>42810</v>
      </c>
    </row>
    <row r="284" spans="1:5" x14ac:dyDescent="0.25">
      <c r="A284" s="7">
        <v>10811</v>
      </c>
      <c r="B284" s="28" t="s">
        <v>3469</v>
      </c>
      <c r="C284" s="11">
        <v>125994</v>
      </c>
      <c r="D284" s="8" t="s">
        <v>3627</v>
      </c>
      <c r="E284" s="65">
        <v>42810</v>
      </c>
    </row>
    <row r="285" spans="1:5" x14ac:dyDescent="0.25">
      <c r="A285" s="7">
        <v>10812</v>
      </c>
      <c r="B285" s="8" t="s">
        <v>3628</v>
      </c>
      <c r="C285" s="11">
        <v>8075</v>
      </c>
      <c r="D285" s="8" t="s">
        <v>3629</v>
      </c>
      <c r="E285" s="65">
        <v>42810</v>
      </c>
    </row>
    <row r="286" spans="1:5" x14ac:dyDescent="0.25">
      <c r="A286" s="7">
        <v>10813</v>
      </c>
      <c r="B286" s="8" t="s">
        <v>42</v>
      </c>
      <c r="C286" s="11">
        <v>0</v>
      </c>
      <c r="D286" s="8" t="s">
        <v>42</v>
      </c>
      <c r="E286" s="65">
        <v>42810</v>
      </c>
    </row>
    <row r="287" spans="1:5" x14ac:dyDescent="0.25">
      <c r="A287" s="7">
        <v>10814</v>
      </c>
      <c r="B287" s="8" t="s">
        <v>680</v>
      </c>
      <c r="C287" s="11">
        <v>4476</v>
      </c>
      <c r="D287" s="8" t="s">
        <v>3630</v>
      </c>
      <c r="E287" s="65">
        <v>42810</v>
      </c>
    </row>
    <row r="288" spans="1:5" x14ac:dyDescent="0.25">
      <c r="A288" s="7">
        <v>10815</v>
      </c>
      <c r="B288" s="8" t="s">
        <v>48</v>
      </c>
      <c r="C288" s="11">
        <v>37000</v>
      </c>
      <c r="D288" s="8" t="s">
        <v>3631</v>
      </c>
      <c r="E288" s="65">
        <v>42810</v>
      </c>
    </row>
    <row r="289" spans="1:5" x14ac:dyDescent="0.25">
      <c r="A289" s="7">
        <v>10816</v>
      </c>
      <c r="B289" s="28" t="s">
        <v>3469</v>
      </c>
      <c r="C289" s="11">
        <v>2091</v>
      </c>
      <c r="D289" s="8" t="s">
        <v>3632</v>
      </c>
      <c r="E289" s="65">
        <v>42810</v>
      </c>
    </row>
    <row r="290" spans="1:5" x14ac:dyDescent="0.25">
      <c r="A290" s="7">
        <v>10817</v>
      </c>
      <c r="B290" s="28" t="s">
        <v>3633</v>
      </c>
      <c r="C290" s="31">
        <v>249568</v>
      </c>
      <c r="D290" s="28" t="s">
        <v>3634</v>
      </c>
      <c r="E290" s="68">
        <v>42811</v>
      </c>
    </row>
    <row r="291" spans="1:5" x14ac:dyDescent="0.25">
      <c r="A291" s="7">
        <v>10818</v>
      </c>
      <c r="B291" s="28" t="s">
        <v>3390</v>
      </c>
      <c r="C291" s="12">
        <v>228160</v>
      </c>
      <c r="D291" s="28" t="s">
        <v>3635</v>
      </c>
      <c r="E291" s="65">
        <v>42811</v>
      </c>
    </row>
    <row r="292" spans="1:5" x14ac:dyDescent="0.25">
      <c r="A292" s="7">
        <v>10819</v>
      </c>
      <c r="B292" s="28" t="s">
        <v>3636</v>
      </c>
      <c r="C292" s="12">
        <v>0</v>
      </c>
      <c r="D292" s="28" t="s">
        <v>42</v>
      </c>
      <c r="E292" s="65">
        <v>42811</v>
      </c>
    </row>
    <row r="293" spans="1:5" x14ac:dyDescent="0.25">
      <c r="A293" s="7">
        <v>10820</v>
      </c>
      <c r="B293" s="28" t="s">
        <v>3411</v>
      </c>
      <c r="C293" s="12">
        <v>113732.61</v>
      </c>
      <c r="D293" s="28" t="s">
        <v>3637</v>
      </c>
      <c r="E293" s="65">
        <v>42811</v>
      </c>
    </row>
    <row r="294" spans="1:5" x14ac:dyDescent="0.25">
      <c r="A294" s="7">
        <v>10821</v>
      </c>
      <c r="B294" s="28" t="s">
        <v>662</v>
      </c>
      <c r="C294" s="12">
        <v>77257.39</v>
      </c>
      <c r="D294" s="28" t="s">
        <v>3638</v>
      </c>
      <c r="E294" s="65">
        <v>42811</v>
      </c>
    </row>
    <row r="295" spans="1:5" x14ac:dyDescent="0.25">
      <c r="A295" s="7">
        <v>10822</v>
      </c>
      <c r="B295" s="28" t="s">
        <v>528</v>
      </c>
      <c r="C295" s="12">
        <v>205137.26</v>
      </c>
      <c r="D295" s="28" t="s">
        <v>3639</v>
      </c>
      <c r="E295" s="65">
        <v>42811</v>
      </c>
    </row>
    <row r="296" spans="1:5" x14ac:dyDescent="0.25">
      <c r="A296" s="7">
        <v>10823</v>
      </c>
      <c r="B296" s="28" t="s">
        <v>218</v>
      </c>
      <c r="C296" s="12">
        <v>21309</v>
      </c>
      <c r="D296" s="28" t="s">
        <v>3640</v>
      </c>
      <c r="E296" s="65">
        <v>42811</v>
      </c>
    </row>
    <row r="297" spans="1:5" x14ac:dyDescent="0.25">
      <c r="A297" s="7">
        <v>10824</v>
      </c>
      <c r="B297" s="28" t="s">
        <v>42</v>
      </c>
      <c r="C297" s="31">
        <v>0</v>
      </c>
      <c r="D297" s="28" t="s">
        <v>42</v>
      </c>
      <c r="E297" s="65">
        <v>42811</v>
      </c>
    </row>
    <row r="298" spans="1:5" x14ac:dyDescent="0.25">
      <c r="A298" s="7">
        <v>10825</v>
      </c>
      <c r="B298" s="28" t="s">
        <v>577</v>
      </c>
      <c r="C298" s="12">
        <v>7714</v>
      </c>
      <c r="D298" s="28" t="s">
        <v>3641</v>
      </c>
      <c r="E298" s="65">
        <v>42811</v>
      </c>
    </row>
    <row r="299" spans="1:5" x14ac:dyDescent="0.25">
      <c r="A299" s="7">
        <v>10826</v>
      </c>
      <c r="B299" s="28" t="s">
        <v>2942</v>
      </c>
      <c r="C299" s="12">
        <v>15516.72</v>
      </c>
      <c r="D299" s="28" t="s">
        <v>3642</v>
      </c>
      <c r="E299" s="65">
        <v>42811</v>
      </c>
    </row>
    <row r="300" spans="1:5" x14ac:dyDescent="0.25">
      <c r="A300" s="7">
        <v>10827</v>
      </c>
      <c r="B300" s="28" t="s">
        <v>112</v>
      </c>
      <c r="C300" s="12">
        <v>3378.34</v>
      </c>
      <c r="D300" s="28" t="s">
        <v>3643</v>
      </c>
      <c r="E300" s="65">
        <v>42811</v>
      </c>
    </row>
    <row r="301" spans="1:5" x14ac:dyDescent="0.25">
      <c r="A301" s="7">
        <v>10828</v>
      </c>
      <c r="B301" s="28" t="s">
        <v>144</v>
      </c>
      <c r="C301" s="12">
        <v>35036.639999999999</v>
      </c>
      <c r="D301" s="28" t="s">
        <v>3644</v>
      </c>
      <c r="E301" s="65">
        <v>42811</v>
      </c>
    </row>
    <row r="302" spans="1:5" x14ac:dyDescent="0.25">
      <c r="A302" s="7">
        <v>10829</v>
      </c>
      <c r="B302" s="28" t="s">
        <v>295</v>
      </c>
      <c r="C302" s="12">
        <v>15370</v>
      </c>
      <c r="D302" s="28" t="s">
        <v>3645</v>
      </c>
      <c r="E302" s="65">
        <v>42811</v>
      </c>
    </row>
    <row r="303" spans="1:5" x14ac:dyDescent="0.25">
      <c r="A303" s="7">
        <v>10830</v>
      </c>
      <c r="B303" s="28" t="s">
        <v>776</v>
      </c>
      <c r="C303" s="12">
        <v>47386</v>
      </c>
      <c r="D303" s="28" t="s">
        <v>3646</v>
      </c>
      <c r="E303" s="65">
        <v>42811</v>
      </c>
    </row>
    <row r="304" spans="1:5" x14ac:dyDescent="0.25">
      <c r="A304" s="7">
        <v>10831</v>
      </c>
      <c r="B304" s="28" t="s">
        <v>529</v>
      </c>
      <c r="C304" s="12">
        <v>498025.73</v>
      </c>
      <c r="D304" s="28" t="s">
        <v>3647</v>
      </c>
      <c r="E304" s="65">
        <v>42811</v>
      </c>
    </row>
    <row r="305" spans="1:5" x14ac:dyDescent="0.25">
      <c r="A305" s="7">
        <v>10832</v>
      </c>
      <c r="B305" s="8" t="s">
        <v>960</v>
      </c>
      <c r="C305" s="9">
        <v>69650.59</v>
      </c>
      <c r="D305" s="8" t="s">
        <v>3648</v>
      </c>
      <c r="E305" s="47">
        <v>42811</v>
      </c>
    </row>
    <row r="306" spans="1:5" x14ac:dyDescent="0.25">
      <c r="A306" s="7">
        <v>10833</v>
      </c>
      <c r="B306" s="8" t="s">
        <v>434</v>
      </c>
      <c r="C306" s="9">
        <v>297581.28999999998</v>
      </c>
      <c r="D306" s="8" t="s">
        <v>3649</v>
      </c>
      <c r="E306" s="47">
        <v>42811</v>
      </c>
    </row>
    <row r="307" spans="1:5" x14ac:dyDescent="0.25">
      <c r="A307" s="7">
        <v>10834</v>
      </c>
      <c r="B307" s="8" t="s">
        <v>215</v>
      </c>
      <c r="C307" s="9">
        <v>3038.18</v>
      </c>
      <c r="D307" s="8" t="s">
        <v>3650</v>
      </c>
      <c r="E307" s="47">
        <v>42811</v>
      </c>
    </row>
    <row r="308" spans="1:5" x14ac:dyDescent="0.25">
      <c r="A308" s="7">
        <v>10835</v>
      </c>
      <c r="B308" s="8" t="s">
        <v>42</v>
      </c>
      <c r="C308" s="48">
        <v>0</v>
      </c>
      <c r="D308" s="8" t="s">
        <v>42</v>
      </c>
      <c r="E308" s="47">
        <v>42811</v>
      </c>
    </row>
    <row r="309" spans="1:5" x14ac:dyDescent="0.25">
      <c r="A309" s="7">
        <v>10836</v>
      </c>
      <c r="B309" s="8" t="s">
        <v>42</v>
      </c>
      <c r="C309" s="48">
        <v>0</v>
      </c>
      <c r="D309" s="8" t="s">
        <v>42</v>
      </c>
      <c r="E309" s="47">
        <v>42811</v>
      </c>
    </row>
    <row r="310" spans="1:5" x14ac:dyDescent="0.25">
      <c r="A310" s="35">
        <v>10837</v>
      </c>
      <c r="B310" s="30" t="s">
        <v>780</v>
      </c>
      <c r="C310" s="37">
        <v>139906.34</v>
      </c>
      <c r="D310" s="30" t="s">
        <v>3651</v>
      </c>
      <c r="E310" s="49">
        <v>42811</v>
      </c>
    </row>
    <row r="311" spans="1:5" x14ac:dyDescent="0.25">
      <c r="A311" s="7">
        <v>10838</v>
      </c>
      <c r="B311" s="8" t="s">
        <v>3652</v>
      </c>
      <c r="C311" s="9">
        <v>25740</v>
      </c>
      <c r="D311" s="8" t="s">
        <v>3653</v>
      </c>
      <c r="E311" s="47">
        <v>42811</v>
      </c>
    </row>
    <row r="312" spans="1:5" x14ac:dyDescent="0.25">
      <c r="A312" s="7">
        <v>10839</v>
      </c>
      <c r="B312" s="8" t="s">
        <v>927</v>
      </c>
      <c r="C312" s="9">
        <v>30430.28</v>
      </c>
      <c r="D312" s="8" t="s">
        <v>3654</v>
      </c>
      <c r="E312" s="47">
        <v>42811</v>
      </c>
    </row>
    <row r="313" spans="1:5" x14ac:dyDescent="0.25">
      <c r="A313" s="7">
        <v>10840</v>
      </c>
      <c r="B313" s="8" t="s">
        <v>374</v>
      </c>
      <c r="C313" s="9">
        <v>101961.68</v>
      </c>
      <c r="D313" s="8" t="s">
        <v>3655</v>
      </c>
      <c r="E313" s="47">
        <v>42811</v>
      </c>
    </row>
    <row r="314" spans="1:5" x14ac:dyDescent="0.25">
      <c r="A314" s="7">
        <v>10841</v>
      </c>
      <c r="B314" s="8" t="s">
        <v>285</v>
      </c>
      <c r="C314" s="12">
        <v>21391</v>
      </c>
      <c r="D314" s="8" t="s">
        <v>3656</v>
      </c>
      <c r="E314" s="65">
        <v>42811</v>
      </c>
    </row>
    <row r="315" spans="1:5" x14ac:dyDescent="0.25">
      <c r="A315" s="7">
        <v>10842</v>
      </c>
      <c r="B315" s="8" t="s">
        <v>3657</v>
      </c>
      <c r="C315" s="12">
        <v>50000</v>
      </c>
      <c r="D315" s="8" t="s">
        <v>3658</v>
      </c>
      <c r="E315" s="65">
        <v>42811</v>
      </c>
    </row>
    <row r="316" spans="1:5" x14ac:dyDescent="0.25">
      <c r="A316" s="7">
        <v>10843</v>
      </c>
      <c r="B316" s="8" t="s">
        <v>270</v>
      </c>
      <c r="C316" s="12">
        <v>39254.400000000001</v>
      </c>
      <c r="D316" s="8" t="s">
        <v>3659</v>
      </c>
      <c r="E316" s="65">
        <v>42811</v>
      </c>
    </row>
    <row r="317" spans="1:5" x14ac:dyDescent="0.25">
      <c r="A317" s="7">
        <v>10844</v>
      </c>
      <c r="B317" s="8" t="s">
        <v>3660</v>
      </c>
      <c r="C317" s="11">
        <v>2744</v>
      </c>
      <c r="D317" s="8" t="s">
        <v>3661</v>
      </c>
      <c r="E317" s="68">
        <v>42815</v>
      </c>
    </row>
    <row r="318" spans="1:5" x14ac:dyDescent="0.25">
      <c r="A318" s="7">
        <v>10845</v>
      </c>
      <c r="B318" s="28" t="s">
        <v>3662</v>
      </c>
      <c r="C318" s="12">
        <v>80000</v>
      </c>
      <c r="D318" s="28" t="s">
        <v>3663</v>
      </c>
      <c r="E318" s="65">
        <v>42815</v>
      </c>
    </row>
    <row r="319" spans="1:5" x14ac:dyDescent="0.25">
      <c r="A319" s="7">
        <v>10846</v>
      </c>
      <c r="B319" s="28" t="s">
        <v>144</v>
      </c>
      <c r="C319" s="12">
        <v>39974.1</v>
      </c>
      <c r="D319" s="28" t="s">
        <v>3664</v>
      </c>
      <c r="E319" s="65">
        <v>42815</v>
      </c>
    </row>
    <row r="320" spans="1:5" x14ac:dyDescent="0.25">
      <c r="A320" s="7">
        <v>10847</v>
      </c>
      <c r="B320" s="28" t="s">
        <v>43</v>
      </c>
      <c r="C320" s="12">
        <v>4868.6400000000003</v>
      </c>
      <c r="D320" s="28" t="s">
        <v>3665</v>
      </c>
      <c r="E320" s="65">
        <v>42815</v>
      </c>
    </row>
    <row r="321" spans="1:5" x14ac:dyDescent="0.25">
      <c r="A321" s="7">
        <v>10848</v>
      </c>
      <c r="B321" s="8" t="s">
        <v>42</v>
      </c>
      <c r="C321" s="14">
        <v>0</v>
      </c>
      <c r="D321" s="8" t="s">
        <v>42</v>
      </c>
      <c r="E321" s="68">
        <v>42816</v>
      </c>
    </row>
    <row r="322" spans="1:5" x14ac:dyDescent="0.25">
      <c r="A322" s="7">
        <v>10849</v>
      </c>
      <c r="B322" s="28" t="s">
        <v>8</v>
      </c>
      <c r="C322" s="12">
        <v>9900</v>
      </c>
      <c r="D322" s="28" t="s">
        <v>3666</v>
      </c>
      <c r="E322" s="65">
        <v>42816</v>
      </c>
    </row>
    <row r="323" spans="1:5" x14ac:dyDescent="0.25">
      <c r="A323" s="7">
        <v>10850</v>
      </c>
      <c r="B323" s="28" t="s">
        <v>3469</v>
      </c>
      <c r="C323" s="12">
        <v>20802</v>
      </c>
      <c r="D323" s="28" t="s">
        <v>3667</v>
      </c>
      <c r="E323" s="65">
        <v>42816</v>
      </c>
    </row>
    <row r="324" spans="1:5" x14ac:dyDescent="0.25">
      <c r="A324" s="7">
        <v>10851</v>
      </c>
      <c r="B324" s="28" t="s">
        <v>88</v>
      </c>
      <c r="C324" s="12">
        <v>25578</v>
      </c>
      <c r="D324" s="28" t="s">
        <v>3668</v>
      </c>
      <c r="E324" s="65">
        <v>42816</v>
      </c>
    </row>
    <row r="325" spans="1:5" x14ac:dyDescent="0.25">
      <c r="A325" s="35">
        <v>10852</v>
      </c>
      <c r="B325" s="41" t="s">
        <v>829</v>
      </c>
      <c r="C325" s="11">
        <v>134921.41</v>
      </c>
      <c r="D325" s="41" t="s">
        <v>3669</v>
      </c>
      <c r="E325" s="70">
        <v>42816</v>
      </c>
    </row>
    <row r="326" spans="1:5" x14ac:dyDescent="0.25">
      <c r="A326" s="7">
        <v>10853</v>
      </c>
      <c r="B326" s="28" t="s">
        <v>792</v>
      </c>
      <c r="C326" s="12">
        <v>131848.85</v>
      </c>
      <c r="D326" s="28" t="s">
        <v>3670</v>
      </c>
      <c r="E326" s="65">
        <v>42816</v>
      </c>
    </row>
    <row r="327" spans="1:5" x14ac:dyDescent="0.25">
      <c r="A327" s="7">
        <v>10854</v>
      </c>
      <c r="B327" s="28" t="s">
        <v>365</v>
      </c>
      <c r="C327" s="12">
        <v>166952.95999999999</v>
      </c>
      <c r="D327" s="28" t="s">
        <v>3671</v>
      </c>
      <c r="E327" s="65">
        <v>42816</v>
      </c>
    </row>
    <row r="328" spans="1:5" x14ac:dyDescent="0.25">
      <c r="A328" s="7">
        <v>10855</v>
      </c>
      <c r="B328" s="28" t="s">
        <v>36</v>
      </c>
      <c r="C328" s="12">
        <v>86832</v>
      </c>
      <c r="D328" s="28" t="s">
        <v>3672</v>
      </c>
      <c r="E328" s="65">
        <v>42816</v>
      </c>
    </row>
    <row r="329" spans="1:5" x14ac:dyDescent="0.25">
      <c r="A329" s="7">
        <v>10856</v>
      </c>
      <c r="B329" s="28" t="s">
        <v>365</v>
      </c>
      <c r="C329" s="12">
        <v>20873.29</v>
      </c>
      <c r="D329" s="28" t="s">
        <v>3673</v>
      </c>
      <c r="E329" s="65">
        <v>42816</v>
      </c>
    </row>
    <row r="330" spans="1:5" x14ac:dyDescent="0.25">
      <c r="A330" s="7">
        <v>10857</v>
      </c>
      <c r="B330" s="28" t="s">
        <v>644</v>
      </c>
      <c r="C330" s="12">
        <v>44070.080000000002</v>
      </c>
      <c r="D330" s="28" t="s">
        <v>3674</v>
      </c>
      <c r="E330" s="65">
        <v>42816</v>
      </c>
    </row>
    <row r="331" spans="1:5" x14ac:dyDescent="0.25">
      <c r="A331" s="7">
        <v>10858</v>
      </c>
      <c r="B331" s="28" t="s">
        <v>753</v>
      </c>
      <c r="C331" s="12">
        <v>9000</v>
      </c>
      <c r="D331" s="28" t="s">
        <v>3675</v>
      </c>
      <c r="E331" s="65">
        <v>42816</v>
      </c>
    </row>
    <row r="332" spans="1:5" x14ac:dyDescent="0.25">
      <c r="A332" s="53">
        <v>10859</v>
      </c>
      <c r="B332" s="28" t="s">
        <v>9</v>
      </c>
      <c r="C332" s="12">
        <v>1384.65</v>
      </c>
      <c r="D332" s="28" t="s">
        <v>3676</v>
      </c>
      <c r="E332" s="65">
        <v>42816</v>
      </c>
    </row>
    <row r="333" spans="1:5" x14ac:dyDescent="0.25">
      <c r="A333" s="53">
        <v>10860</v>
      </c>
      <c r="B333" s="28" t="s">
        <v>17</v>
      </c>
      <c r="C333" s="12">
        <v>483</v>
      </c>
      <c r="D333" s="28" t="s">
        <v>3676</v>
      </c>
      <c r="E333" s="65">
        <v>42816</v>
      </c>
    </row>
    <row r="334" spans="1:5" x14ac:dyDescent="0.25">
      <c r="A334" s="53">
        <v>10861</v>
      </c>
      <c r="B334" s="28" t="s">
        <v>10</v>
      </c>
      <c r="C334" s="12">
        <v>1136.07</v>
      </c>
      <c r="D334" s="28" t="s">
        <v>3676</v>
      </c>
      <c r="E334" s="65">
        <v>42816</v>
      </c>
    </row>
    <row r="335" spans="1:5" x14ac:dyDescent="0.25">
      <c r="A335" s="53">
        <v>10862</v>
      </c>
      <c r="B335" s="28" t="s">
        <v>18</v>
      </c>
      <c r="C335" s="12">
        <v>500</v>
      </c>
      <c r="D335" s="28" t="s">
        <v>3676</v>
      </c>
      <c r="E335" s="65">
        <v>42816</v>
      </c>
    </row>
    <row r="336" spans="1:5" x14ac:dyDescent="0.25">
      <c r="A336" s="53">
        <v>10863</v>
      </c>
      <c r="B336" s="28" t="s">
        <v>754</v>
      </c>
      <c r="C336" s="12">
        <v>2756.5</v>
      </c>
      <c r="D336" s="28" t="s">
        <v>3676</v>
      </c>
      <c r="E336" s="65">
        <v>42816</v>
      </c>
    </row>
    <row r="337" spans="1:5" x14ac:dyDescent="0.25">
      <c r="A337" s="53">
        <v>10864</v>
      </c>
      <c r="B337" s="28" t="s">
        <v>11</v>
      </c>
      <c r="C337" s="12">
        <v>911.65</v>
      </c>
      <c r="D337" s="28" t="s">
        <v>3676</v>
      </c>
      <c r="E337" s="65">
        <v>42816</v>
      </c>
    </row>
    <row r="338" spans="1:5" x14ac:dyDescent="0.25">
      <c r="A338" s="53">
        <v>10865</v>
      </c>
      <c r="B338" s="28" t="s">
        <v>12</v>
      </c>
      <c r="C338" s="12">
        <v>607.77</v>
      </c>
      <c r="D338" s="28" t="s">
        <v>3676</v>
      </c>
      <c r="E338" s="65">
        <v>42816</v>
      </c>
    </row>
    <row r="339" spans="1:5" x14ac:dyDescent="0.25">
      <c r="A339" s="53">
        <v>10866</v>
      </c>
      <c r="B339" s="28" t="s">
        <v>645</v>
      </c>
      <c r="C339" s="12">
        <v>1211.54</v>
      </c>
      <c r="D339" s="28" t="s">
        <v>3676</v>
      </c>
      <c r="E339" s="65">
        <v>42816</v>
      </c>
    </row>
    <row r="340" spans="1:5" x14ac:dyDescent="0.25">
      <c r="A340" s="53">
        <v>10867</v>
      </c>
      <c r="B340" s="28" t="s">
        <v>13</v>
      </c>
      <c r="C340" s="12">
        <v>1063.5999999999999</v>
      </c>
      <c r="D340" s="28" t="s">
        <v>3676</v>
      </c>
      <c r="E340" s="65">
        <v>42816</v>
      </c>
    </row>
    <row r="341" spans="1:5" x14ac:dyDescent="0.25">
      <c r="A341" s="53">
        <v>10868</v>
      </c>
      <c r="B341" s="28" t="s">
        <v>14</v>
      </c>
      <c r="C341" s="12">
        <v>625.92999999999995</v>
      </c>
      <c r="D341" s="28" t="s">
        <v>3676</v>
      </c>
      <c r="E341" s="65">
        <v>42816</v>
      </c>
    </row>
    <row r="342" spans="1:5" x14ac:dyDescent="0.25">
      <c r="A342" s="53">
        <v>10869</v>
      </c>
      <c r="B342" s="28" t="s">
        <v>695</v>
      </c>
      <c r="C342" s="12">
        <v>1404</v>
      </c>
      <c r="D342" s="28" t="s">
        <v>3676</v>
      </c>
      <c r="E342" s="65">
        <v>42816</v>
      </c>
    </row>
    <row r="343" spans="1:5" x14ac:dyDescent="0.25">
      <c r="A343" s="53">
        <v>10870</v>
      </c>
      <c r="B343" s="28" t="s">
        <v>21</v>
      </c>
      <c r="C343" s="12">
        <v>1033.3900000000001</v>
      </c>
      <c r="D343" s="28" t="s">
        <v>3676</v>
      </c>
      <c r="E343" s="65">
        <v>42816</v>
      </c>
    </row>
    <row r="344" spans="1:5" x14ac:dyDescent="0.25">
      <c r="A344" s="53">
        <v>10871</v>
      </c>
      <c r="B344" s="28" t="s">
        <v>22</v>
      </c>
      <c r="C344" s="12">
        <v>1033.3900000000001</v>
      </c>
      <c r="D344" s="28" t="s">
        <v>3676</v>
      </c>
      <c r="E344" s="65">
        <v>42816</v>
      </c>
    </row>
    <row r="345" spans="1:5" x14ac:dyDescent="0.25">
      <c r="A345" s="53">
        <v>10872</v>
      </c>
      <c r="B345" s="28" t="s">
        <v>23</v>
      </c>
      <c r="C345" s="12">
        <v>1708.18</v>
      </c>
      <c r="D345" s="28" t="s">
        <v>3676</v>
      </c>
      <c r="E345" s="65">
        <v>42816</v>
      </c>
    </row>
    <row r="346" spans="1:5" x14ac:dyDescent="0.25">
      <c r="A346" s="53">
        <v>10873</v>
      </c>
      <c r="B346" s="28" t="s">
        <v>3220</v>
      </c>
      <c r="C346" s="12">
        <v>2469.7800000000002</v>
      </c>
      <c r="D346" s="28" t="s">
        <v>3676</v>
      </c>
      <c r="E346" s="65">
        <v>42816</v>
      </c>
    </row>
    <row r="347" spans="1:5" x14ac:dyDescent="0.25">
      <c r="A347" s="53">
        <v>10874</v>
      </c>
      <c r="B347" s="28" t="s">
        <v>964</v>
      </c>
      <c r="C347" s="12">
        <v>1616.34</v>
      </c>
      <c r="D347" s="28" t="s">
        <v>3676</v>
      </c>
      <c r="E347" s="65">
        <v>42816</v>
      </c>
    </row>
    <row r="348" spans="1:5" x14ac:dyDescent="0.25">
      <c r="A348" s="53">
        <v>10875</v>
      </c>
      <c r="B348" s="28" t="s">
        <v>26</v>
      </c>
      <c r="C348" s="12">
        <v>1050</v>
      </c>
      <c r="D348" s="28" t="s">
        <v>3676</v>
      </c>
      <c r="E348" s="65">
        <v>42816</v>
      </c>
    </row>
    <row r="349" spans="1:5" x14ac:dyDescent="0.25">
      <c r="A349" s="53">
        <v>10876</v>
      </c>
      <c r="B349" s="28" t="s">
        <v>28</v>
      </c>
      <c r="C349" s="12">
        <v>913.2</v>
      </c>
      <c r="D349" s="28" t="s">
        <v>3676</v>
      </c>
      <c r="E349" s="65">
        <v>42816</v>
      </c>
    </row>
    <row r="350" spans="1:5" x14ac:dyDescent="0.25">
      <c r="A350" s="53">
        <v>10877</v>
      </c>
      <c r="B350" s="28" t="s">
        <v>696</v>
      </c>
      <c r="C350" s="12">
        <v>500</v>
      </c>
      <c r="D350" s="28" t="s">
        <v>3676</v>
      </c>
      <c r="E350" s="65">
        <v>42816</v>
      </c>
    </row>
    <row r="351" spans="1:5" x14ac:dyDescent="0.25">
      <c r="A351" s="53">
        <v>10878</v>
      </c>
      <c r="B351" s="28" t="s">
        <v>29</v>
      </c>
      <c r="C351" s="12">
        <v>1239.1199999999999</v>
      </c>
      <c r="D351" s="28" t="s">
        <v>3676</v>
      </c>
      <c r="E351" s="65">
        <v>42816</v>
      </c>
    </row>
    <row r="352" spans="1:5" x14ac:dyDescent="0.25">
      <c r="A352" s="53">
        <v>10879</v>
      </c>
      <c r="B352" s="28" t="s">
        <v>30</v>
      </c>
      <c r="C352" s="12">
        <v>1354.86</v>
      </c>
      <c r="D352" s="28" t="s">
        <v>3676</v>
      </c>
      <c r="E352" s="65">
        <v>42816</v>
      </c>
    </row>
    <row r="353" spans="1:5" x14ac:dyDescent="0.25">
      <c r="A353" s="53">
        <v>10880</v>
      </c>
      <c r="B353" s="28" t="s">
        <v>31</v>
      </c>
      <c r="C353" s="12">
        <v>1123.92</v>
      </c>
      <c r="D353" s="28" t="s">
        <v>3676</v>
      </c>
      <c r="E353" s="65">
        <v>42816</v>
      </c>
    </row>
    <row r="354" spans="1:5" x14ac:dyDescent="0.25">
      <c r="A354" s="53">
        <v>10881</v>
      </c>
      <c r="B354" s="28" t="s">
        <v>32</v>
      </c>
      <c r="C354" s="12">
        <v>1095.5999999999999</v>
      </c>
      <c r="D354" s="28" t="s">
        <v>3676</v>
      </c>
      <c r="E354" s="65">
        <v>42816</v>
      </c>
    </row>
    <row r="355" spans="1:5" x14ac:dyDescent="0.25">
      <c r="A355" s="53">
        <v>10882</v>
      </c>
      <c r="B355" s="28" t="s">
        <v>33</v>
      </c>
      <c r="C355" s="12">
        <v>900</v>
      </c>
      <c r="D355" s="28" t="s">
        <v>3676</v>
      </c>
      <c r="E355" s="65">
        <v>42816</v>
      </c>
    </row>
    <row r="356" spans="1:5" x14ac:dyDescent="0.25">
      <c r="A356" s="53">
        <v>10883</v>
      </c>
      <c r="B356" s="28" t="s">
        <v>15</v>
      </c>
      <c r="C356" s="12">
        <v>798.01</v>
      </c>
      <c r="D356" s="28" t="s">
        <v>3676</v>
      </c>
      <c r="E356" s="65">
        <v>42816</v>
      </c>
    </row>
    <row r="357" spans="1:5" x14ac:dyDescent="0.25">
      <c r="A357" s="53">
        <v>10884</v>
      </c>
      <c r="B357" s="28" t="s">
        <v>1006</v>
      </c>
      <c r="C357" s="12">
        <v>1183.17</v>
      </c>
      <c r="D357" s="28" t="s">
        <v>3676</v>
      </c>
      <c r="E357" s="65">
        <v>42816</v>
      </c>
    </row>
    <row r="358" spans="1:5" x14ac:dyDescent="0.25">
      <c r="A358" s="53">
        <v>10885</v>
      </c>
      <c r="B358" s="28" t="s">
        <v>34</v>
      </c>
      <c r="C358" s="12">
        <v>2188.44</v>
      </c>
      <c r="D358" s="28" t="s">
        <v>3676</v>
      </c>
      <c r="E358" s="65">
        <v>42816</v>
      </c>
    </row>
    <row r="359" spans="1:5" x14ac:dyDescent="0.25">
      <c r="A359" s="53">
        <v>10886</v>
      </c>
      <c r="B359" s="28" t="s">
        <v>524</v>
      </c>
      <c r="C359" s="12">
        <v>1211.54</v>
      </c>
      <c r="D359" s="28" t="s">
        <v>3676</v>
      </c>
      <c r="E359" s="65">
        <v>42816</v>
      </c>
    </row>
    <row r="360" spans="1:5" x14ac:dyDescent="0.25">
      <c r="A360" s="53">
        <v>10887</v>
      </c>
      <c r="B360" s="28" t="s">
        <v>1061</v>
      </c>
      <c r="C360" s="12">
        <v>1826.4</v>
      </c>
      <c r="D360" s="28" t="s">
        <v>3676</v>
      </c>
      <c r="E360" s="65">
        <v>42816</v>
      </c>
    </row>
    <row r="361" spans="1:5" x14ac:dyDescent="0.25">
      <c r="A361" s="53">
        <v>10888</v>
      </c>
      <c r="B361" s="28" t="s">
        <v>16</v>
      </c>
      <c r="C361" s="12">
        <v>1119.1099999999999</v>
      </c>
      <c r="D361" s="28" t="s">
        <v>3676</v>
      </c>
      <c r="E361" s="65">
        <v>42816</v>
      </c>
    </row>
    <row r="362" spans="1:5" x14ac:dyDescent="0.25">
      <c r="A362" s="53">
        <v>10889</v>
      </c>
      <c r="B362" s="28" t="s">
        <v>809</v>
      </c>
      <c r="C362" s="12">
        <v>1000</v>
      </c>
      <c r="D362" s="28" t="s">
        <v>3676</v>
      </c>
      <c r="E362" s="65">
        <v>42816</v>
      </c>
    </row>
    <row r="363" spans="1:5" x14ac:dyDescent="0.25">
      <c r="A363" s="53">
        <v>10890</v>
      </c>
      <c r="B363" s="28" t="s">
        <v>42</v>
      </c>
      <c r="C363" s="31">
        <v>0</v>
      </c>
      <c r="D363" s="28" t="s">
        <v>42</v>
      </c>
      <c r="E363" s="65">
        <v>42816</v>
      </c>
    </row>
    <row r="364" spans="1:5" x14ac:dyDescent="0.25">
      <c r="A364" s="7">
        <v>10891</v>
      </c>
      <c r="B364" s="8" t="s">
        <v>25</v>
      </c>
      <c r="C364" s="12">
        <v>1708.14</v>
      </c>
      <c r="D364" s="28" t="s">
        <v>3676</v>
      </c>
      <c r="E364" s="65">
        <v>42816</v>
      </c>
    </row>
    <row r="365" spans="1:5" x14ac:dyDescent="0.25">
      <c r="A365" s="7">
        <v>10892</v>
      </c>
      <c r="B365" s="28" t="s">
        <v>3469</v>
      </c>
      <c r="C365" s="12">
        <v>848884.21</v>
      </c>
      <c r="D365" s="28" t="s">
        <v>3677</v>
      </c>
      <c r="E365" s="68">
        <v>42817</v>
      </c>
    </row>
    <row r="366" spans="1:5" x14ac:dyDescent="0.25">
      <c r="A366" s="7">
        <v>10893</v>
      </c>
      <c r="B366" s="28" t="s">
        <v>42</v>
      </c>
      <c r="C366" s="31">
        <v>0</v>
      </c>
      <c r="D366" s="28" t="s">
        <v>42</v>
      </c>
      <c r="E366" s="65">
        <v>42817</v>
      </c>
    </row>
    <row r="367" spans="1:5" x14ac:dyDescent="0.25">
      <c r="A367" s="7">
        <v>10894</v>
      </c>
      <c r="B367" s="28" t="s">
        <v>118</v>
      </c>
      <c r="C367" s="12">
        <v>10999</v>
      </c>
      <c r="D367" s="28" t="s">
        <v>3678</v>
      </c>
      <c r="E367" s="65">
        <v>42817</v>
      </c>
    </row>
    <row r="368" spans="1:5" x14ac:dyDescent="0.25">
      <c r="A368" s="7">
        <v>10895</v>
      </c>
      <c r="B368" s="28" t="s">
        <v>374</v>
      </c>
      <c r="C368" s="12">
        <v>56926.47</v>
      </c>
      <c r="D368" s="28" t="s">
        <v>3679</v>
      </c>
      <c r="E368" s="68">
        <v>42818</v>
      </c>
    </row>
    <row r="369" spans="1:5" x14ac:dyDescent="0.25">
      <c r="A369" s="7">
        <v>10896</v>
      </c>
      <c r="B369" s="28" t="s">
        <v>523</v>
      </c>
      <c r="C369" s="12">
        <v>4229.3999999999996</v>
      </c>
      <c r="D369" s="28" t="s">
        <v>3680</v>
      </c>
      <c r="E369" s="65">
        <v>42818</v>
      </c>
    </row>
    <row r="370" spans="1:5" x14ac:dyDescent="0.25">
      <c r="A370" s="7">
        <v>10897</v>
      </c>
      <c r="B370" s="28" t="s">
        <v>615</v>
      </c>
      <c r="C370" s="12">
        <v>7420</v>
      </c>
      <c r="D370" s="28" t="s">
        <v>3681</v>
      </c>
      <c r="E370" s="65">
        <v>42818</v>
      </c>
    </row>
    <row r="371" spans="1:5" x14ac:dyDescent="0.25">
      <c r="A371" s="7">
        <v>10898</v>
      </c>
      <c r="B371" s="28" t="s">
        <v>37</v>
      </c>
      <c r="C371" s="12">
        <v>125453.86</v>
      </c>
      <c r="D371" s="28" t="s">
        <v>3682</v>
      </c>
      <c r="E371" s="65">
        <v>42818</v>
      </c>
    </row>
    <row r="372" spans="1:5" x14ac:dyDescent="0.25">
      <c r="A372" s="7">
        <v>10899</v>
      </c>
      <c r="B372" s="28" t="s">
        <v>520</v>
      </c>
      <c r="C372" s="12">
        <v>63600</v>
      </c>
      <c r="D372" s="28" t="s">
        <v>3683</v>
      </c>
      <c r="E372" s="65">
        <v>42818</v>
      </c>
    </row>
    <row r="373" spans="1:5" x14ac:dyDescent="0.25">
      <c r="A373" s="7">
        <v>10900</v>
      </c>
      <c r="B373" s="28" t="s">
        <v>42</v>
      </c>
      <c r="C373" s="31">
        <v>0</v>
      </c>
      <c r="D373" s="28" t="s">
        <v>42</v>
      </c>
      <c r="E373" s="65">
        <v>42818</v>
      </c>
    </row>
    <row r="374" spans="1:5" x14ac:dyDescent="0.25">
      <c r="A374" s="7">
        <v>10901</v>
      </c>
      <c r="B374" s="28" t="s">
        <v>940</v>
      </c>
      <c r="C374" s="12">
        <v>19604</v>
      </c>
      <c r="D374" s="28" t="s">
        <v>3684</v>
      </c>
      <c r="E374" s="65">
        <v>42818</v>
      </c>
    </row>
    <row r="375" spans="1:5" x14ac:dyDescent="0.25">
      <c r="A375" s="7">
        <v>10902</v>
      </c>
      <c r="B375" s="28" t="s">
        <v>3685</v>
      </c>
      <c r="C375" s="31">
        <v>15847.91</v>
      </c>
      <c r="D375" s="28" t="s">
        <v>3686</v>
      </c>
      <c r="E375" s="65">
        <v>42818</v>
      </c>
    </row>
    <row r="376" spans="1:5" x14ac:dyDescent="0.25">
      <c r="A376" s="7">
        <v>10903</v>
      </c>
      <c r="B376" s="28" t="s">
        <v>144</v>
      </c>
      <c r="C376" s="12">
        <v>25000</v>
      </c>
      <c r="D376" s="28" t="s">
        <v>3687</v>
      </c>
      <c r="E376" s="65">
        <v>42818</v>
      </c>
    </row>
    <row r="377" spans="1:5" x14ac:dyDescent="0.25">
      <c r="A377" s="7">
        <v>10904</v>
      </c>
      <c r="B377" s="28" t="s">
        <v>3469</v>
      </c>
      <c r="C377" s="12">
        <v>5683178</v>
      </c>
      <c r="D377" s="28" t="s">
        <v>3688</v>
      </c>
      <c r="E377" s="65">
        <v>42818</v>
      </c>
    </row>
    <row r="378" spans="1:5" x14ac:dyDescent="0.25">
      <c r="A378" s="7">
        <v>10905</v>
      </c>
      <c r="B378" s="28" t="s">
        <v>3469</v>
      </c>
      <c r="C378" s="12">
        <v>337608</v>
      </c>
      <c r="D378" s="28" t="s">
        <v>3689</v>
      </c>
      <c r="E378" s="65">
        <v>42818</v>
      </c>
    </row>
    <row r="379" spans="1:5" x14ac:dyDescent="0.25">
      <c r="A379" s="7">
        <v>10906</v>
      </c>
      <c r="B379" s="28" t="s">
        <v>218</v>
      </c>
      <c r="C379" s="12">
        <v>7662</v>
      </c>
      <c r="D379" s="28" t="s">
        <v>3690</v>
      </c>
      <c r="E379" s="65">
        <v>42818</v>
      </c>
    </row>
    <row r="380" spans="1:5" x14ac:dyDescent="0.25">
      <c r="A380" s="7">
        <v>10907</v>
      </c>
      <c r="B380" s="28" t="s">
        <v>578</v>
      </c>
      <c r="C380" s="12">
        <v>17632</v>
      </c>
      <c r="D380" s="28" t="s">
        <v>3691</v>
      </c>
      <c r="E380" s="65">
        <v>42818</v>
      </c>
    </row>
    <row r="381" spans="1:5" x14ac:dyDescent="0.25">
      <c r="A381" s="7">
        <v>10908</v>
      </c>
      <c r="B381" s="28" t="s">
        <v>215</v>
      </c>
      <c r="C381" s="12">
        <v>27736.36</v>
      </c>
      <c r="D381" s="28" t="s">
        <v>3692</v>
      </c>
      <c r="E381" s="65">
        <v>42818</v>
      </c>
    </row>
    <row r="382" spans="1:5" x14ac:dyDescent="0.25">
      <c r="A382" s="7">
        <v>10909</v>
      </c>
      <c r="B382" s="28" t="s">
        <v>215</v>
      </c>
      <c r="C382" s="12">
        <v>15016.96</v>
      </c>
      <c r="D382" s="28" t="s">
        <v>3693</v>
      </c>
      <c r="E382" s="65">
        <v>42818</v>
      </c>
    </row>
    <row r="383" spans="1:5" x14ac:dyDescent="0.25">
      <c r="A383" s="7">
        <v>10910</v>
      </c>
      <c r="B383" s="28" t="s">
        <v>215</v>
      </c>
      <c r="C383" s="12">
        <v>4424</v>
      </c>
      <c r="D383" s="28" t="s">
        <v>3694</v>
      </c>
      <c r="E383" s="65">
        <v>42818</v>
      </c>
    </row>
    <row r="384" spans="1:5" x14ac:dyDescent="0.25">
      <c r="A384" s="7">
        <v>10911</v>
      </c>
      <c r="B384" s="28" t="s">
        <v>3695</v>
      </c>
      <c r="C384" s="12">
        <v>25825</v>
      </c>
      <c r="D384" s="28" t="s">
        <v>3696</v>
      </c>
      <c r="E384" s="65">
        <v>42818</v>
      </c>
    </row>
    <row r="385" spans="1:5" x14ac:dyDescent="0.25">
      <c r="A385" s="7">
        <v>10912</v>
      </c>
      <c r="B385" s="28" t="s">
        <v>518</v>
      </c>
      <c r="C385" s="12">
        <v>4500</v>
      </c>
      <c r="D385" s="28" t="s">
        <v>3697</v>
      </c>
      <c r="E385" s="65">
        <v>42818</v>
      </c>
    </row>
    <row r="386" spans="1:5" x14ac:dyDescent="0.25">
      <c r="A386" s="7">
        <v>10913</v>
      </c>
      <c r="B386" s="28" t="s">
        <v>378</v>
      </c>
      <c r="C386" s="12">
        <v>1000</v>
      </c>
      <c r="D386" s="28" t="s">
        <v>3698</v>
      </c>
      <c r="E386" s="65">
        <v>42818</v>
      </c>
    </row>
    <row r="387" spans="1:5" x14ac:dyDescent="0.25">
      <c r="A387" s="7">
        <v>10914</v>
      </c>
      <c r="B387" s="28" t="s">
        <v>270</v>
      </c>
      <c r="C387" s="12">
        <v>36000</v>
      </c>
      <c r="D387" s="28" t="s">
        <v>3699</v>
      </c>
      <c r="E387" s="65">
        <v>42818</v>
      </c>
    </row>
    <row r="388" spans="1:5" x14ac:dyDescent="0.25">
      <c r="A388" s="7">
        <v>10915</v>
      </c>
      <c r="B388" s="28" t="s">
        <v>678</v>
      </c>
      <c r="C388" s="12">
        <v>5445.77</v>
      </c>
      <c r="D388" s="28" t="s">
        <v>3700</v>
      </c>
      <c r="E388" s="65">
        <v>42818</v>
      </c>
    </row>
    <row r="389" spans="1:5" x14ac:dyDescent="0.25">
      <c r="A389" s="7">
        <v>10916</v>
      </c>
      <c r="B389" s="28" t="s">
        <v>3701</v>
      </c>
      <c r="C389" s="12">
        <v>22904.41</v>
      </c>
      <c r="D389" s="28" t="s">
        <v>3702</v>
      </c>
      <c r="E389" s="65">
        <v>42818</v>
      </c>
    </row>
    <row r="390" spans="1:5" x14ac:dyDescent="0.25">
      <c r="A390" s="7">
        <v>10917</v>
      </c>
      <c r="B390" s="28" t="s">
        <v>467</v>
      </c>
      <c r="C390" s="12">
        <v>150000</v>
      </c>
      <c r="D390" s="28" t="s">
        <v>3703</v>
      </c>
      <c r="E390" s="68">
        <v>42822</v>
      </c>
    </row>
    <row r="391" spans="1:5" x14ac:dyDescent="0.25">
      <c r="A391" s="7">
        <v>10918</v>
      </c>
      <c r="B391" s="28" t="s">
        <v>42</v>
      </c>
      <c r="C391" s="31">
        <v>0</v>
      </c>
      <c r="D391" s="28" t="s">
        <v>42</v>
      </c>
      <c r="E391" s="65">
        <v>42822</v>
      </c>
    </row>
    <row r="392" spans="1:5" x14ac:dyDescent="0.25">
      <c r="A392" s="7">
        <v>10919</v>
      </c>
      <c r="B392" s="28" t="s">
        <v>42</v>
      </c>
      <c r="C392" s="12">
        <v>0</v>
      </c>
      <c r="D392" s="28" t="s">
        <v>42</v>
      </c>
      <c r="E392" s="65">
        <v>42822</v>
      </c>
    </row>
    <row r="393" spans="1:5" x14ac:dyDescent="0.25">
      <c r="A393" s="7">
        <v>10920</v>
      </c>
      <c r="B393" s="33" t="s">
        <v>50</v>
      </c>
      <c r="C393" s="9">
        <v>25000</v>
      </c>
      <c r="D393" s="33" t="s">
        <v>3704</v>
      </c>
      <c r="E393" s="68">
        <v>42823</v>
      </c>
    </row>
    <row r="394" spans="1:5" x14ac:dyDescent="0.25">
      <c r="A394" s="7">
        <v>10921</v>
      </c>
      <c r="B394" s="28" t="s">
        <v>211</v>
      </c>
      <c r="C394" s="12">
        <v>4819</v>
      </c>
      <c r="D394" s="28" t="s">
        <v>3705</v>
      </c>
      <c r="E394" s="65">
        <v>42823</v>
      </c>
    </row>
    <row r="395" spans="1:5" x14ac:dyDescent="0.25">
      <c r="A395" s="7">
        <v>10922</v>
      </c>
      <c r="B395" s="28" t="s">
        <v>672</v>
      </c>
      <c r="C395" s="12">
        <v>5011</v>
      </c>
      <c r="D395" s="28" t="s">
        <v>3706</v>
      </c>
      <c r="E395" s="65">
        <v>42823</v>
      </c>
    </row>
    <row r="396" spans="1:5" x14ac:dyDescent="0.25">
      <c r="A396" s="7">
        <v>10923</v>
      </c>
      <c r="B396" s="28" t="s">
        <v>256</v>
      </c>
      <c r="C396" s="12">
        <v>5091</v>
      </c>
      <c r="D396" s="28" t="s">
        <v>3707</v>
      </c>
      <c r="E396" s="65">
        <v>42823</v>
      </c>
    </row>
    <row r="397" spans="1:5" x14ac:dyDescent="0.25">
      <c r="A397" s="7">
        <v>10924</v>
      </c>
      <c r="B397" s="28" t="s">
        <v>438</v>
      </c>
      <c r="C397" s="12">
        <v>5501</v>
      </c>
      <c r="D397" s="28" t="s">
        <v>3708</v>
      </c>
      <c r="E397" s="65">
        <v>42823</v>
      </c>
    </row>
    <row r="398" spans="1:5" x14ac:dyDescent="0.25">
      <c r="A398" s="7">
        <v>10925</v>
      </c>
      <c r="B398" s="28" t="s">
        <v>378</v>
      </c>
      <c r="C398" s="12">
        <v>4774</v>
      </c>
      <c r="D398" s="28" t="s">
        <v>3709</v>
      </c>
      <c r="E398" s="65">
        <v>42823</v>
      </c>
    </row>
    <row r="399" spans="1:5" x14ac:dyDescent="0.25">
      <c r="A399" s="7">
        <v>10926</v>
      </c>
      <c r="B399" s="28" t="s">
        <v>1025</v>
      </c>
      <c r="C399" s="12">
        <v>4911</v>
      </c>
      <c r="D399" s="28" t="s">
        <v>3710</v>
      </c>
      <c r="E399" s="65">
        <v>42823</v>
      </c>
    </row>
    <row r="400" spans="1:5" x14ac:dyDescent="0.25">
      <c r="A400" s="7">
        <v>10927</v>
      </c>
      <c r="B400" s="28" t="s">
        <v>794</v>
      </c>
      <c r="C400" s="12">
        <v>4911</v>
      </c>
      <c r="D400" s="28" t="s">
        <v>3711</v>
      </c>
      <c r="E400" s="65">
        <v>42823</v>
      </c>
    </row>
    <row r="401" spans="1:5" x14ac:dyDescent="0.25">
      <c r="A401" s="7">
        <v>10928</v>
      </c>
      <c r="B401" s="28" t="s">
        <v>2850</v>
      </c>
      <c r="C401" s="12">
        <v>5374</v>
      </c>
      <c r="D401" s="28" t="s">
        <v>3712</v>
      </c>
      <c r="E401" s="65">
        <v>42823</v>
      </c>
    </row>
    <row r="402" spans="1:5" x14ac:dyDescent="0.25">
      <c r="A402" s="7">
        <v>10929</v>
      </c>
      <c r="B402" s="28" t="s">
        <v>699</v>
      </c>
      <c r="C402" s="12">
        <v>4511</v>
      </c>
      <c r="D402" s="28" t="s">
        <v>3713</v>
      </c>
      <c r="E402" s="65">
        <v>42823</v>
      </c>
    </row>
    <row r="403" spans="1:5" x14ac:dyDescent="0.25">
      <c r="A403" s="7">
        <v>10930</v>
      </c>
      <c r="B403" s="28" t="s">
        <v>288</v>
      </c>
      <c r="C403" s="12">
        <v>4261</v>
      </c>
      <c r="D403" s="28" t="s">
        <v>3714</v>
      </c>
      <c r="E403" s="65">
        <v>42823</v>
      </c>
    </row>
    <row r="404" spans="1:5" x14ac:dyDescent="0.25">
      <c r="A404" s="7">
        <v>10931</v>
      </c>
      <c r="B404" s="28" t="s">
        <v>700</v>
      </c>
      <c r="C404" s="12">
        <v>5799</v>
      </c>
      <c r="D404" s="28" t="s">
        <v>3715</v>
      </c>
      <c r="E404" s="65">
        <v>42823</v>
      </c>
    </row>
    <row r="405" spans="1:5" x14ac:dyDescent="0.25">
      <c r="A405" s="7">
        <v>10932</v>
      </c>
      <c r="B405" s="28" t="s">
        <v>924</v>
      </c>
      <c r="C405" s="12">
        <v>4858</v>
      </c>
      <c r="D405" s="28" t="s">
        <v>3716</v>
      </c>
      <c r="E405" s="65">
        <v>42823</v>
      </c>
    </row>
    <row r="406" spans="1:5" x14ac:dyDescent="0.25">
      <c r="A406" s="7">
        <v>10933</v>
      </c>
      <c r="B406" s="28" t="s">
        <v>3080</v>
      </c>
      <c r="C406" s="12">
        <v>8794</v>
      </c>
      <c r="D406" s="28" t="s">
        <v>3717</v>
      </c>
      <c r="E406" s="65">
        <v>42823</v>
      </c>
    </row>
    <row r="407" spans="1:5" x14ac:dyDescent="0.25">
      <c r="A407" s="7">
        <v>10934</v>
      </c>
      <c r="B407" s="28" t="s">
        <v>795</v>
      </c>
      <c r="C407" s="12">
        <v>5231</v>
      </c>
      <c r="D407" s="28" t="s">
        <v>3718</v>
      </c>
      <c r="E407" s="65">
        <v>42823</v>
      </c>
    </row>
    <row r="408" spans="1:5" x14ac:dyDescent="0.25">
      <c r="A408" s="7">
        <v>10935</v>
      </c>
      <c r="B408" s="28" t="s">
        <v>926</v>
      </c>
      <c r="C408" s="12">
        <v>4296</v>
      </c>
      <c r="D408" s="28" t="s">
        <v>3719</v>
      </c>
      <c r="E408" s="65">
        <v>42823</v>
      </c>
    </row>
    <row r="409" spans="1:5" x14ac:dyDescent="0.25">
      <c r="A409" s="7">
        <v>10936</v>
      </c>
      <c r="B409" s="28" t="s">
        <v>925</v>
      </c>
      <c r="C409" s="12">
        <v>5692</v>
      </c>
      <c r="D409" s="28" t="s">
        <v>3720</v>
      </c>
      <c r="E409" s="65">
        <v>42823</v>
      </c>
    </row>
    <row r="410" spans="1:5" x14ac:dyDescent="0.25">
      <c r="A410" s="7">
        <v>10937</v>
      </c>
      <c r="B410" s="28" t="s">
        <v>701</v>
      </c>
      <c r="C410" s="12">
        <v>4131</v>
      </c>
      <c r="D410" s="28" t="s">
        <v>3721</v>
      </c>
      <c r="E410" s="65">
        <v>42823</v>
      </c>
    </row>
    <row r="411" spans="1:5" x14ac:dyDescent="0.25">
      <c r="A411" s="7">
        <v>10938</v>
      </c>
      <c r="B411" s="28" t="s">
        <v>669</v>
      </c>
      <c r="C411" s="12">
        <v>4882</v>
      </c>
      <c r="D411" s="28" t="s">
        <v>3722</v>
      </c>
      <c r="E411" s="65">
        <v>42823</v>
      </c>
    </row>
    <row r="412" spans="1:5" x14ac:dyDescent="0.25">
      <c r="A412" s="7">
        <v>10939</v>
      </c>
      <c r="B412" s="28" t="s">
        <v>2861</v>
      </c>
      <c r="C412" s="12">
        <v>4366</v>
      </c>
      <c r="D412" s="28" t="s">
        <v>3723</v>
      </c>
      <c r="E412" s="65">
        <v>42823</v>
      </c>
    </row>
    <row r="413" spans="1:5" x14ac:dyDescent="0.25">
      <c r="A413" s="7">
        <v>10940</v>
      </c>
      <c r="B413" s="28" t="s">
        <v>1014</v>
      </c>
      <c r="C413" s="12">
        <v>4611</v>
      </c>
      <c r="D413" s="28" t="s">
        <v>3724</v>
      </c>
      <c r="E413" s="65">
        <v>42823</v>
      </c>
    </row>
    <row r="414" spans="1:5" x14ac:dyDescent="0.25">
      <c r="A414" s="7">
        <v>10941</v>
      </c>
      <c r="B414" s="28" t="s">
        <v>360</v>
      </c>
      <c r="C414" s="12">
        <v>5140</v>
      </c>
      <c r="D414" s="28" t="s">
        <v>3725</v>
      </c>
      <c r="E414" s="65">
        <v>42823</v>
      </c>
    </row>
    <row r="415" spans="1:5" x14ac:dyDescent="0.25">
      <c r="A415" s="7">
        <v>10942</v>
      </c>
      <c r="B415" s="28" t="s">
        <v>41</v>
      </c>
      <c r="C415" s="12">
        <v>20795</v>
      </c>
      <c r="D415" s="28" t="s">
        <v>3726</v>
      </c>
      <c r="E415" s="65">
        <v>42823</v>
      </c>
    </row>
    <row r="416" spans="1:5" x14ac:dyDescent="0.25">
      <c r="A416" s="7">
        <v>10943</v>
      </c>
      <c r="B416" s="28" t="s">
        <v>3727</v>
      </c>
      <c r="C416" s="12">
        <v>4487</v>
      </c>
      <c r="D416" s="28" t="s">
        <v>3728</v>
      </c>
      <c r="E416" s="65">
        <v>42823</v>
      </c>
    </row>
    <row r="417" spans="1:5" x14ac:dyDescent="0.25">
      <c r="A417" s="7">
        <v>10944</v>
      </c>
      <c r="B417" s="28" t="s">
        <v>424</v>
      </c>
      <c r="C417" s="12">
        <v>3931.2</v>
      </c>
      <c r="D417" s="28" t="s">
        <v>3729</v>
      </c>
      <c r="E417" s="65">
        <v>42823</v>
      </c>
    </row>
    <row r="418" spans="1:5" x14ac:dyDescent="0.25">
      <c r="A418" s="7">
        <v>10945</v>
      </c>
      <c r="B418" s="28" t="s">
        <v>364</v>
      </c>
      <c r="C418" s="12">
        <v>4915.3999999999996</v>
      </c>
      <c r="D418" s="28" t="s">
        <v>3730</v>
      </c>
      <c r="E418" s="65">
        <v>42823</v>
      </c>
    </row>
    <row r="419" spans="1:5" x14ac:dyDescent="0.25">
      <c r="A419" s="7">
        <v>10946</v>
      </c>
      <c r="B419" s="28" t="s">
        <v>717</v>
      </c>
      <c r="C419" s="12">
        <v>2351.1999999999998</v>
      </c>
      <c r="D419" s="28" t="s">
        <v>3731</v>
      </c>
      <c r="E419" s="65">
        <v>42823</v>
      </c>
    </row>
    <row r="420" spans="1:5" x14ac:dyDescent="0.25">
      <c r="A420" s="7">
        <v>10947</v>
      </c>
      <c r="B420" s="28" t="s">
        <v>522</v>
      </c>
      <c r="C420" s="12">
        <v>3311.8</v>
      </c>
      <c r="D420" s="28" t="s">
        <v>3732</v>
      </c>
      <c r="E420" s="65">
        <v>42823</v>
      </c>
    </row>
    <row r="421" spans="1:5" x14ac:dyDescent="0.25">
      <c r="A421" s="7">
        <v>10948</v>
      </c>
      <c r="B421" s="28" t="s">
        <v>931</v>
      </c>
      <c r="C421" s="12">
        <v>2753.6</v>
      </c>
      <c r="D421" s="28" t="s">
        <v>3733</v>
      </c>
      <c r="E421" s="65">
        <v>42823</v>
      </c>
    </row>
    <row r="422" spans="1:5" x14ac:dyDescent="0.25">
      <c r="A422" s="7">
        <v>10949</v>
      </c>
      <c r="B422" s="28" t="s">
        <v>427</v>
      </c>
      <c r="C422" s="12">
        <v>3852</v>
      </c>
      <c r="D422" s="28" t="s">
        <v>3734</v>
      </c>
      <c r="E422" s="65">
        <v>42823</v>
      </c>
    </row>
    <row r="423" spans="1:5" x14ac:dyDescent="0.25">
      <c r="A423" s="7">
        <v>10950</v>
      </c>
      <c r="B423" s="28" t="s">
        <v>616</v>
      </c>
      <c r="C423" s="12">
        <v>2833</v>
      </c>
      <c r="D423" s="28" t="s">
        <v>3735</v>
      </c>
      <c r="E423" s="65">
        <v>42823</v>
      </c>
    </row>
    <row r="424" spans="1:5" x14ac:dyDescent="0.25">
      <c r="A424" s="7">
        <v>10951</v>
      </c>
      <c r="B424" s="28" t="s">
        <v>793</v>
      </c>
      <c r="C424" s="12">
        <v>2351.1999999999998</v>
      </c>
      <c r="D424" s="28" t="s">
        <v>3736</v>
      </c>
      <c r="E424" s="65">
        <v>42823</v>
      </c>
    </row>
    <row r="425" spans="1:5" x14ac:dyDescent="0.25">
      <c r="A425" s="7">
        <v>10952</v>
      </c>
      <c r="B425" s="28" t="s">
        <v>914</v>
      </c>
      <c r="C425" s="12">
        <v>2351.1999999999998</v>
      </c>
      <c r="D425" s="28" t="s">
        <v>3737</v>
      </c>
      <c r="E425" s="65">
        <v>42823</v>
      </c>
    </row>
    <row r="426" spans="1:5" x14ac:dyDescent="0.25">
      <c r="A426" s="7">
        <v>10953</v>
      </c>
      <c r="B426" s="28" t="s">
        <v>124</v>
      </c>
      <c r="C426" s="12">
        <v>4326.6000000000004</v>
      </c>
      <c r="D426" s="28" t="s">
        <v>3738</v>
      </c>
      <c r="E426" s="65">
        <v>42823</v>
      </c>
    </row>
    <row r="427" spans="1:5" x14ac:dyDescent="0.25">
      <c r="A427" s="7">
        <v>10954</v>
      </c>
      <c r="B427" s="28" t="s">
        <v>262</v>
      </c>
      <c r="C427" s="12">
        <v>8484</v>
      </c>
      <c r="D427" s="28" t="s">
        <v>3739</v>
      </c>
      <c r="E427" s="65">
        <v>42823</v>
      </c>
    </row>
    <row r="428" spans="1:5" x14ac:dyDescent="0.25">
      <c r="A428" s="7">
        <v>10955</v>
      </c>
      <c r="B428" s="28" t="s">
        <v>358</v>
      </c>
      <c r="C428" s="12">
        <v>3531</v>
      </c>
      <c r="D428" s="28" t="s">
        <v>3740</v>
      </c>
      <c r="E428" s="65">
        <v>42823</v>
      </c>
    </row>
    <row r="429" spans="1:5" x14ac:dyDescent="0.25">
      <c r="A429" s="7">
        <v>10956</v>
      </c>
      <c r="B429" s="28" t="s">
        <v>359</v>
      </c>
      <c r="C429" s="12">
        <v>3243.2</v>
      </c>
      <c r="D429" s="28" t="s">
        <v>3741</v>
      </c>
      <c r="E429" s="65">
        <v>42823</v>
      </c>
    </row>
    <row r="430" spans="1:5" x14ac:dyDescent="0.25">
      <c r="A430" s="7">
        <v>10957</v>
      </c>
      <c r="B430" s="28" t="s">
        <v>397</v>
      </c>
      <c r="C430" s="12">
        <v>4187.2</v>
      </c>
      <c r="D430" s="28" t="s">
        <v>3742</v>
      </c>
      <c r="E430" s="65">
        <v>42823</v>
      </c>
    </row>
    <row r="431" spans="1:5" x14ac:dyDescent="0.25">
      <c r="A431" s="7">
        <v>10958</v>
      </c>
      <c r="B431" s="28" t="s">
        <v>399</v>
      </c>
      <c r="C431" s="12">
        <v>3404</v>
      </c>
      <c r="D431" s="28" t="s">
        <v>3743</v>
      </c>
      <c r="E431" s="65">
        <v>42823</v>
      </c>
    </row>
    <row r="432" spans="1:5" x14ac:dyDescent="0.25">
      <c r="A432" s="7">
        <v>10959</v>
      </c>
      <c r="B432" s="28" t="s">
        <v>518</v>
      </c>
      <c r="C432" s="12">
        <v>3404</v>
      </c>
      <c r="D432" s="28" t="s">
        <v>3744</v>
      </c>
      <c r="E432" s="65">
        <v>42823</v>
      </c>
    </row>
    <row r="433" spans="1:5" x14ac:dyDescent="0.25">
      <c r="A433" s="7">
        <v>10960</v>
      </c>
      <c r="B433" s="28" t="s">
        <v>496</v>
      </c>
      <c r="C433" s="12">
        <v>2351.1999999999998</v>
      </c>
      <c r="D433" s="28" t="s">
        <v>3745</v>
      </c>
      <c r="E433" s="65">
        <v>42823</v>
      </c>
    </row>
    <row r="434" spans="1:5" x14ac:dyDescent="0.25">
      <c r="A434" s="7">
        <v>10961</v>
      </c>
      <c r="B434" s="28" t="s">
        <v>501</v>
      </c>
      <c r="C434" s="12">
        <v>3404</v>
      </c>
      <c r="D434" s="28" t="s">
        <v>3746</v>
      </c>
      <c r="E434" s="65">
        <v>42823</v>
      </c>
    </row>
    <row r="435" spans="1:5" x14ac:dyDescent="0.25">
      <c r="A435" s="7">
        <v>10962</v>
      </c>
      <c r="B435" s="28" t="s">
        <v>425</v>
      </c>
      <c r="C435" s="12">
        <v>1389.4</v>
      </c>
      <c r="D435" s="28" t="s">
        <v>3747</v>
      </c>
      <c r="E435" s="65">
        <v>42823</v>
      </c>
    </row>
    <row r="436" spans="1:5" x14ac:dyDescent="0.25">
      <c r="A436" s="7">
        <v>10963</v>
      </c>
      <c r="B436" s="28" t="s">
        <v>617</v>
      </c>
      <c r="C436" s="12">
        <v>3311.6</v>
      </c>
      <c r="D436" s="28" t="s">
        <v>3748</v>
      </c>
      <c r="E436" s="65">
        <v>42823</v>
      </c>
    </row>
    <row r="437" spans="1:5" x14ac:dyDescent="0.25">
      <c r="A437" s="7">
        <v>10964</v>
      </c>
      <c r="B437" s="28" t="s">
        <v>674</v>
      </c>
      <c r="C437" s="12">
        <v>2331.1999999999998</v>
      </c>
      <c r="D437" s="28" t="s">
        <v>3749</v>
      </c>
      <c r="E437" s="65">
        <v>42823</v>
      </c>
    </row>
    <row r="438" spans="1:5" x14ac:dyDescent="0.25">
      <c r="A438" s="7">
        <v>10965</v>
      </c>
      <c r="B438" s="28" t="s">
        <v>675</v>
      </c>
      <c r="C438" s="12">
        <v>2351.1999999999998</v>
      </c>
      <c r="D438" s="28" t="s">
        <v>3750</v>
      </c>
      <c r="E438" s="65">
        <v>42823</v>
      </c>
    </row>
    <row r="439" spans="1:5" x14ac:dyDescent="0.25">
      <c r="A439" s="7">
        <v>10966</v>
      </c>
      <c r="B439" s="28" t="s">
        <v>676</v>
      </c>
      <c r="C439" s="12">
        <v>9230.4</v>
      </c>
      <c r="D439" s="28" t="s">
        <v>3751</v>
      </c>
      <c r="E439" s="65">
        <v>42823</v>
      </c>
    </row>
    <row r="440" spans="1:5" x14ac:dyDescent="0.25">
      <c r="A440" s="7">
        <v>10967</v>
      </c>
      <c r="B440" s="28" t="s">
        <v>718</v>
      </c>
      <c r="C440" s="12">
        <v>6357.2</v>
      </c>
      <c r="D440" s="28" t="s">
        <v>3752</v>
      </c>
      <c r="E440" s="65">
        <v>42823</v>
      </c>
    </row>
    <row r="441" spans="1:5" x14ac:dyDescent="0.25">
      <c r="A441" s="7">
        <v>10968</v>
      </c>
      <c r="B441" s="28" t="s">
        <v>720</v>
      </c>
      <c r="C441" s="12">
        <v>2351.1999999999998</v>
      </c>
      <c r="D441" s="28" t="s">
        <v>3753</v>
      </c>
      <c r="E441" s="65">
        <v>42823</v>
      </c>
    </row>
    <row r="442" spans="1:5" x14ac:dyDescent="0.25">
      <c r="A442" s="7">
        <v>10969</v>
      </c>
      <c r="B442" s="28" t="s">
        <v>721</v>
      </c>
      <c r="C442" s="12">
        <v>2351.1999999999998</v>
      </c>
      <c r="D442" s="28" t="s">
        <v>3754</v>
      </c>
      <c r="E442" s="65">
        <v>42823</v>
      </c>
    </row>
    <row r="443" spans="1:5" x14ac:dyDescent="0.25">
      <c r="A443" s="7">
        <v>10970</v>
      </c>
      <c r="B443" s="28" t="s">
        <v>722</v>
      </c>
      <c r="C443" s="12">
        <v>2351.1999999999998</v>
      </c>
      <c r="D443" s="28" t="s">
        <v>3755</v>
      </c>
      <c r="E443" s="65">
        <v>42823</v>
      </c>
    </row>
    <row r="444" spans="1:5" x14ac:dyDescent="0.25">
      <c r="A444" s="7">
        <v>10971</v>
      </c>
      <c r="B444" s="28" t="s">
        <v>739</v>
      </c>
      <c r="C444" s="12">
        <v>2753.4</v>
      </c>
      <c r="D444" s="28" t="s">
        <v>3756</v>
      </c>
      <c r="E444" s="65">
        <v>42823</v>
      </c>
    </row>
    <row r="445" spans="1:5" x14ac:dyDescent="0.25">
      <c r="A445" s="7">
        <v>10972</v>
      </c>
      <c r="B445" s="28" t="s">
        <v>740</v>
      </c>
      <c r="C445" s="12">
        <v>5992.6</v>
      </c>
      <c r="D445" s="28" t="s">
        <v>3757</v>
      </c>
      <c r="E445" s="65">
        <v>42823</v>
      </c>
    </row>
    <row r="446" spans="1:5" x14ac:dyDescent="0.25">
      <c r="A446" s="7">
        <v>10973</v>
      </c>
      <c r="B446" s="28" t="s">
        <v>781</v>
      </c>
      <c r="C446" s="12">
        <v>2660.8</v>
      </c>
      <c r="D446" s="28" t="s">
        <v>3758</v>
      </c>
      <c r="E446" s="65">
        <v>42823</v>
      </c>
    </row>
    <row r="447" spans="1:5" x14ac:dyDescent="0.25">
      <c r="A447" s="7">
        <v>10974</v>
      </c>
      <c r="B447" s="28" t="s">
        <v>966</v>
      </c>
      <c r="C447" s="12">
        <v>5085.8</v>
      </c>
      <c r="D447" s="28" t="s">
        <v>3759</v>
      </c>
      <c r="E447" s="65">
        <v>42823</v>
      </c>
    </row>
    <row r="448" spans="1:5" x14ac:dyDescent="0.25">
      <c r="A448" s="7">
        <v>10975</v>
      </c>
      <c r="B448" s="28" t="s">
        <v>915</v>
      </c>
      <c r="C448" s="12">
        <v>2753.6</v>
      </c>
      <c r="D448" s="28" t="s">
        <v>3760</v>
      </c>
      <c r="E448" s="65">
        <v>42823</v>
      </c>
    </row>
    <row r="449" spans="1:5" x14ac:dyDescent="0.25">
      <c r="A449" s="7">
        <v>10976</v>
      </c>
      <c r="B449" s="28" t="s">
        <v>916</v>
      </c>
      <c r="C449" s="12">
        <v>7744.6</v>
      </c>
      <c r="D449" s="28" t="s">
        <v>3761</v>
      </c>
      <c r="E449" s="65">
        <v>42823</v>
      </c>
    </row>
    <row r="450" spans="1:5" x14ac:dyDescent="0.25">
      <c r="A450" s="7">
        <v>10977</v>
      </c>
      <c r="B450" s="28" t="s">
        <v>1010</v>
      </c>
      <c r="C450" s="12">
        <v>0</v>
      </c>
      <c r="D450" s="28" t="s">
        <v>42</v>
      </c>
      <c r="E450" s="65">
        <v>42823</v>
      </c>
    </row>
    <row r="451" spans="1:5" x14ac:dyDescent="0.25">
      <c r="A451" s="7">
        <v>10978</v>
      </c>
      <c r="B451" s="28" t="s">
        <v>1012</v>
      </c>
      <c r="C451" s="12">
        <v>3300.6</v>
      </c>
      <c r="D451" s="28" t="s">
        <v>3762</v>
      </c>
      <c r="E451" s="65">
        <v>42823</v>
      </c>
    </row>
    <row r="452" spans="1:5" x14ac:dyDescent="0.25">
      <c r="A452" s="7">
        <v>10979</v>
      </c>
      <c r="B452" s="28" t="s">
        <v>1038</v>
      </c>
      <c r="C452" s="12">
        <v>3300.6</v>
      </c>
      <c r="D452" s="28" t="s">
        <v>3763</v>
      </c>
      <c r="E452" s="65">
        <v>42823</v>
      </c>
    </row>
    <row r="453" spans="1:5" x14ac:dyDescent="0.25">
      <c r="A453" s="7">
        <v>10980</v>
      </c>
      <c r="B453" s="28" t="s">
        <v>1040</v>
      </c>
      <c r="C453" s="12">
        <v>4948</v>
      </c>
      <c r="D453" s="28" t="s">
        <v>3764</v>
      </c>
      <c r="E453" s="65">
        <v>42823</v>
      </c>
    </row>
    <row r="454" spans="1:5" x14ac:dyDescent="0.25">
      <c r="A454" s="7">
        <v>10981</v>
      </c>
      <c r="B454" s="28" t="s">
        <v>147</v>
      </c>
      <c r="C454" s="12">
        <v>5790</v>
      </c>
      <c r="D454" s="28" t="s">
        <v>3765</v>
      </c>
      <c r="E454" s="65">
        <v>42823</v>
      </c>
    </row>
    <row r="455" spans="1:5" x14ac:dyDescent="0.25">
      <c r="A455" s="7">
        <v>10982</v>
      </c>
      <c r="B455" s="28" t="s">
        <v>445</v>
      </c>
      <c r="C455" s="12">
        <v>4089</v>
      </c>
      <c r="D455" s="28" t="s">
        <v>3766</v>
      </c>
      <c r="E455" s="65">
        <v>42823</v>
      </c>
    </row>
    <row r="456" spans="1:5" x14ac:dyDescent="0.25">
      <c r="A456" s="7">
        <v>10983</v>
      </c>
      <c r="B456" s="28" t="s">
        <v>96</v>
      </c>
      <c r="C456" s="12">
        <v>4967</v>
      </c>
      <c r="D456" s="28" t="s">
        <v>3767</v>
      </c>
      <c r="E456" s="65">
        <v>42823</v>
      </c>
    </row>
    <row r="457" spans="1:5" x14ac:dyDescent="0.25">
      <c r="A457" s="7">
        <v>10984</v>
      </c>
      <c r="B457" s="28" t="s">
        <v>97</v>
      </c>
      <c r="C457" s="12">
        <v>6742</v>
      </c>
      <c r="D457" s="28" t="s">
        <v>3768</v>
      </c>
      <c r="E457" s="65">
        <v>42823</v>
      </c>
    </row>
    <row r="458" spans="1:5" x14ac:dyDescent="0.25">
      <c r="A458" s="7">
        <v>10985</v>
      </c>
      <c r="B458" s="28" t="s">
        <v>474</v>
      </c>
      <c r="C458" s="12">
        <v>9377</v>
      </c>
      <c r="D458" s="28" t="s">
        <v>3769</v>
      </c>
      <c r="E458" s="65">
        <v>42823</v>
      </c>
    </row>
    <row r="459" spans="1:5" x14ac:dyDescent="0.25">
      <c r="A459" s="7">
        <v>10986</v>
      </c>
      <c r="B459" s="28" t="s">
        <v>130</v>
      </c>
      <c r="C459" s="12">
        <v>5283</v>
      </c>
      <c r="D459" s="28" t="s">
        <v>3770</v>
      </c>
      <c r="E459" s="65">
        <v>42823</v>
      </c>
    </row>
    <row r="460" spans="1:5" x14ac:dyDescent="0.25">
      <c r="A460" s="7">
        <v>10987</v>
      </c>
      <c r="B460" s="28" t="s">
        <v>680</v>
      </c>
      <c r="C460" s="12">
        <v>4610</v>
      </c>
      <c r="D460" s="28" t="s">
        <v>3771</v>
      </c>
      <c r="E460" s="65">
        <v>42823</v>
      </c>
    </row>
    <row r="461" spans="1:5" x14ac:dyDescent="0.25">
      <c r="A461" s="7">
        <v>10988</v>
      </c>
      <c r="B461" s="28" t="s">
        <v>1516</v>
      </c>
      <c r="C461" s="12">
        <v>5551</v>
      </c>
      <c r="D461" s="28" t="s">
        <v>3772</v>
      </c>
      <c r="E461" s="65">
        <v>42823</v>
      </c>
    </row>
    <row r="462" spans="1:5" x14ac:dyDescent="0.25">
      <c r="A462" s="7">
        <v>10989</v>
      </c>
      <c r="B462" s="28" t="s">
        <v>1518</v>
      </c>
      <c r="C462" s="12">
        <v>4066</v>
      </c>
      <c r="D462" s="28" t="s">
        <v>3773</v>
      </c>
      <c r="E462" s="65">
        <v>42823</v>
      </c>
    </row>
    <row r="463" spans="1:5" x14ac:dyDescent="0.25">
      <c r="A463" s="7">
        <v>10990</v>
      </c>
      <c r="B463" s="28" t="s">
        <v>164</v>
      </c>
      <c r="C463" s="12">
        <v>0</v>
      </c>
      <c r="D463" s="28" t="s">
        <v>42</v>
      </c>
      <c r="E463" s="65">
        <v>42823</v>
      </c>
    </row>
    <row r="464" spans="1:5" x14ac:dyDescent="0.25">
      <c r="A464" s="7">
        <v>10991</v>
      </c>
      <c r="B464" s="28" t="s">
        <v>203</v>
      </c>
      <c r="C464" s="12">
        <v>5309</v>
      </c>
      <c r="D464" s="28" t="s">
        <v>3774</v>
      </c>
      <c r="E464" s="65">
        <v>42823</v>
      </c>
    </row>
    <row r="465" spans="1:5" x14ac:dyDescent="0.25">
      <c r="A465" s="7">
        <v>10992</v>
      </c>
      <c r="B465" s="28" t="s">
        <v>237</v>
      </c>
      <c r="C465" s="12">
        <v>5542</v>
      </c>
      <c r="D465" s="28" t="s">
        <v>3775</v>
      </c>
      <c r="E465" s="65">
        <v>42823</v>
      </c>
    </row>
    <row r="466" spans="1:5" x14ac:dyDescent="0.25">
      <c r="A466" s="7">
        <v>10993</v>
      </c>
      <c r="B466" s="28" t="s">
        <v>354</v>
      </c>
      <c r="C466" s="12">
        <v>5648</v>
      </c>
      <c r="D466" s="28" t="s">
        <v>3776</v>
      </c>
      <c r="E466" s="65">
        <v>42823</v>
      </c>
    </row>
    <row r="467" spans="1:5" x14ac:dyDescent="0.25">
      <c r="A467" s="7">
        <v>10994</v>
      </c>
      <c r="B467" s="28" t="s">
        <v>552</v>
      </c>
      <c r="C467" s="12">
        <v>2909</v>
      </c>
      <c r="D467" s="28" t="s">
        <v>3777</v>
      </c>
      <c r="E467" s="65">
        <v>42823</v>
      </c>
    </row>
    <row r="468" spans="1:5" x14ac:dyDescent="0.25">
      <c r="A468" s="7">
        <v>10995</v>
      </c>
      <c r="B468" s="28" t="s">
        <v>604</v>
      </c>
      <c r="C468" s="12">
        <v>0</v>
      </c>
      <c r="D468" s="28" t="s">
        <v>42</v>
      </c>
      <c r="E468" s="65">
        <v>42823</v>
      </c>
    </row>
    <row r="469" spans="1:5" x14ac:dyDescent="0.25">
      <c r="A469" s="7">
        <v>10996</v>
      </c>
      <c r="B469" s="28" t="s">
        <v>782</v>
      </c>
      <c r="C469" s="12">
        <v>5648</v>
      </c>
      <c r="D469" s="28" t="s">
        <v>3778</v>
      </c>
      <c r="E469" s="65">
        <v>42823</v>
      </c>
    </row>
    <row r="470" spans="1:5" x14ac:dyDescent="0.25">
      <c r="A470" s="7">
        <v>10997</v>
      </c>
      <c r="B470" s="28" t="s">
        <v>1005</v>
      </c>
      <c r="C470" s="12">
        <v>6551</v>
      </c>
      <c r="D470" s="28" t="s">
        <v>3779</v>
      </c>
      <c r="E470" s="65">
        <v>42823</v>
      </c>
    </row>
    <row r="471" spans="1:5" x14ac:dyDescent="0.25">
      <c r="A471" s="7">
        <v>10998</v>
      </c>
      <c r="B471" s="28" t="s">
        <v>275</v>
      </c>
      <c r="C471" s="12">
        <v>4230</v>
      </c>
      <c r="D471" s="28" t="s">
        <v>3780</v>
      </c>
      <c r="E471" s="65">
        <v>42823</v>
      </c>
    </row>
    <row r="472" spans="1:5" x14ac:dyDescent="0.25">
      <c r="A472" s="7">
        <v>10999</v>
      </c>
      <c r="B472" s="28" t="s">
        <v>673</v>
      </c>
      <c r="C472" s="12">
        <v>4219</v>
      </c>
      <c r="D472" s="28" t="s">
        <v>3781</v>
      </c>
      <c r="E472" s="65">
        <v>42823</v>
      </c>
    </row>
    <row r="473" spans="1:5" x14ac:dyDescent="0.25">
      <c r="A473" s="7">
        <v>11000</v>
      </c>
      <c r="B473" s="28" t="s">
        <v>806</v>
      </c>
      <c r="C473" s="12">
        <v>5242</v>
      </c>
      <c r="D473" s="28" t="s">
        <v>3782</v>
      </c>
      <c r="E473" s="65">
        <v>42823</v>
      </c>
    </row>
    <row r="474" spans="1:5" x14ac:dyDescent="0.25">
      <c r="A474" s="7">
        <v>11001</v>
      </c>
      <c r="B474" s="28" t="s">
        <v>930</v>
      </c>
      <c r="C474" s="12">
        <v>5873</v>
      </c>
      <c r="D474" s="28" t="s">
        <v>3783</v>
      </c>
      <c r="E474" s="65">
        <v>42823</v>
      </c>
    </row>
    <row r="475" spans="1:5" x14ac:dyDescent="0.25">
      <c r="A475" s="7">
        <v>11002</v>
      </c>
      <c r="B475" s="28" t="s">
        <v>462</v>
      </c>
      <c r="C475" s="12">
        <v>5503</v>
      </c>
      <c r="D475" s="28" t="s">
        <v>3784</v>
      </c>
      <c r="E475" s="65">
        <v>42823</v>
      </c>
    </row>
    <row r="476" spans="1:5" x14ac:dyDescent="0.25">
      <c r="A476" s="7">
        <v>11003</v>
      </c>
      <c r="B476" s="28" t="s">
        <v>946</v>
      </c>
      <c r="C476" s="12">
        <v>4801</v>
      </c>
      <c r="D476" s="28" t="s">
        <v>3785</v>
      </c>
      <c r="E476" s="65">
        <v>42823</v>
      </c>
    </row>
    <row r="477" spans="1:5" x14ac:dyDescent="0.25">
      <c r="A477" s="7">
        <v>11004</v>
      </c>
      <c r="B477" s="28" t="s">
        <v>221</v>
      </c>
      <c r="C477" s="12">
        <v>5242</v>
      </c>
      <c r="D477" s="28" t="s">
        <v>3786</v>
      </c>
      <c r="E477" s="65">
        <v>42823</v>
      </c>
    </row>
    <row r="478" spans="1:5" x14ac:dyDescent="0.25">
      <c r="A478" s="7">
        <v>11005</v>
      </c>
      <c r="B478" s="28" t="s">
        <v>145</v>
      </c>
      <c r="C478" s="12">
        <v>8534</v>
      </c>
      <c r="D478" s="28" t="s">
        <v>3787</v>
      </c>
      <c r="E478" s="65">
        <v>42823</v>
      </c>
    </row>
    <row r="479" spans="1:5" x14ac:dyDescent="0.25">
      <c r="A479" s="7">
        <v>11006</v>
      </c>
      <c r="B479" s="28" t="s">
        <v>252</v>
      </c>
      <c r="C479" s="12">
        <v>5256</v>
      </c>
      <c r="D479" s="28" t="s">
        <v>3788</v>
      </c>
      <c r="E479" s="65">
        <v>42823</v>
      </c>
    </row>
    <row r="480" spans="1:5" x14ac:dyDescent="0.25">
      <c r="A480" s="7">
        <v>11007</v>
      </c>
      <c r="B480" s="28" t="s">
        <v>236</v>
      </c>
      <c r="C480" s="40">
        <v>5259</v>
      </c>
      <c r="D480" s="28" t="s">
        <v>3789</v>
      </c>
      <c r="E480" s="65">
        <v>42823</v>
      </c>
    </row>
    <row r="481" spans="1:5" x14ac:dyDescent="0.25">
      <c r="A481" s="7">
        <v>11008</v>
      </c>
      <c r="B481" s="8" t="s">
        <v>436</v>
      </c>
      <c r="C481" s="22">
        <v>2401.1999999999998</v>
      </c>
      <c r="D481" s="27" t="s">
        <v>3790</v>
      </c>
      <c r="E481" s="65">
        <v>42823</v>
      </c>
    </row>
    <row r="482" spans="1:5" x14ac:dyDescent="0.25">
      <c r="A482" s="7">
        <v>11009</v>
      </c>
      <c r="B482" s="33" t="s">
        <v>715</v>
      </c>
      <c r="C482" s="9">
        <v>252241.83</v>
      </c>
      <c r="D482" s="33" t="s">
        <v>3791</v>
      </c>
      <c r="E482" s="65">
        <v>42823</v>
      </c>
    </row>
    <row r="483" spans="1:5" x14ac:dyDescent="0.25">
      <c r="A483" s="7">
        <v>11010</v>
      </c>
      <c r="B483" s="33" t="s">
        <v>575</v>
      </c>
      <c r="C483" s="9">
        <v>4000</v>
      </c>
      <c r="D483" s="33" t="s">
        <v>3792</v>
      </c>
      <c r="E483" s="65">
        <v>42823</v>
      </c>
    </row>
    <row r="484" spans="1:5" x14ac:dyDescent="0.25">
      <c r="A484" s="7">
        <v>11011</v>
      </c>
      <c r="B484" s="33" t="s">
        <v>3793</v>
      </c>
      <c r="C484" s="9">
        <v>4194.26</v>
      </c>
      <c r="D484" s="33" t="s">
        <v>3794</v>
      </c>
      <c r="E484" s="65">
        <v>42823</v>
      </c>
    </row>
    <row r="485" spans="1:5" x14ac:dyDescent="0.25">
      <c r="A485" s="7">
        <v>11012</v>
      </c>
      <c r="B485" s="33" t="s">
        <v>507</v>
      </c>
      <c r="C485" s="9">
        <v>219342.11</v>
      </c>
      <c r="D485" s="33" t="s">
        <v>3795</v>
      </c>
      <c r="E485" s="65">
        <v>42823</v>
      </c>
    </row>
    <row r="486" spans="1:5" x14ac:dyDescent="0.25">
      <c r="A486" s="7">
        <v>11013</v>
      </c>
      <c r="B486" s="33" t="s">
        <v>3246</v>
      </c>
      <c r="C486" s="9">
        <v>119000</v>
      </c>
      <c r="D486" s="33" t="s">
        <v>3796</v>
      </c>
      <c r="E486" s="65">
        <v>42823</v>
      </c>
    </row>
    <row r="487" spans="1:5" x14ac:dyDescent="0.25">
      <c r="A487" s="7">
        <v>11014</v>
      </c>
      <c r="B487" s="33" t="s">
        <v>756</v>
      </c>
      <c r="C487" s="9">
        <v>296.69</v>
      </c>
      <c r="D487" s="33" t="s">
        <v>3797</v>
      </c>
      <c r="E487" s="65">
        <v>42823</v>
      </c>
    </row>
    <row r="488" spans="1:5" x14ac:dyDescent="0.25">
      <c r="A488" s="7">
        <v>11015</v>
      </c>
      <c r="B488" s="33" t="s">
        <v>757</v>
      </c>
      <c r="C488" s="9">
        <v>523.45000000000005</v>
      </c>
      <c r="D488" s="33" t="s">
        <v>3797</v>
      </c>
      <c r="E488" s="65">
        <v>42823</v>
      </c>
    </row>
    <row r="489" spans="1:5" x14ac:dyDescent="0.25">
      <c r="A489" s="7">
        <v>11016</v>
      </c>
      <c r="B489" s="33" t="s">
        <v>763</v>
      </c>
      <c r="C489" s="9">
        <v>300.69</v>
      </c>
      <c r="D489" s="33" t="s">
        <v>3797</v>
      </c>
      <c r="E489" s="65">
        <v>42823</v>
      </c>
    </row>
    <row r="490" spans="1:5" x14ac:dyDescent="0.25">
      <c r="A490" s="7">
        <v>11017</v>
      </c>
      <c r="B490" s="33" t="s">
        <v>759</v>
      </c>
      <c r="C490" s="9">
        <v>447.07</v>
      </c>
      <c r="D490" s="33" t="s">
        <v>3797</v>
      </c>
      <c r="E490" s="65">
        <v>42823</v>
      </c>
    </row>
    <row r="491" spans="1:5" x14ac:dyDescent="0.25">
      <c r="A491" s="7">
        <v>11018</v>
      </c>
      <c r="B491" s="33" t="s">
        <v>760</v>
      </c>
      <c r="C491" s="9">
        <v>370.69</v>
      </c>
      <c r="D491" s="33" t="s">
        <v>3797</v>
      </c>
      <c r="E491" s="65">
        <v>42823</v>
      </c>
    </row>
    <row r="492" spans="1:5" x14ac:dyDescent="0.25">
      <c r="A492" s="7">
        <v>11019</v>
      </c>
      <c r="B492" s="33" t="s">
        <v>52</v>
      </c>
      <c r="C492" s="9">
        <v>1090.45</v>
      </c>
      <c r="D492" s="33" t="s">
        <v>3797</v>
      </c>
      <c r="E492" s="65">
        <v>42823</v>
      </c>
    </row>
    <row r="493" spans="1:5" x14ac:dyDescent="0.25">
      <c r="A493" s="7">
        <v>11020</v>
      </c>
      <c r="B493" s="33" t="s">
        <v>761</v>
      </c>
      <c r="C493" s="9">
        <v>504.38</v>
      </c>
      <c r="D493" s="33" t="s">
        <v>3797</v>
      </c>
      <c r="E493" s="65">
        <v>42823</v>
      </c>
    </row>
    <row r="494" spans="1:5" x14ac:dyDescent="0.25">
      <c r="A494" s="7">
        <v>11021</v>
      </c>
      <c r="B494" s="33" t="s">
        <v>762</v>
      </c>
      <c r="C494" s="9">
        <v>538.38</v>
      </c>
      <c r="D494" s="33" t="s">
        <v>3797</v>
      </c>
      <c r="E494" s="65">
        <v>42823</v>
      </c>
    </row>
    <row r="495" spans="1:5" x14ac:dyDescent="0.25">
      <c r="A495" s="7">
        <v>11022</v>
      </c>
      <c r="B495" s="33" t="s">
        <v>765</v>
      </c>
      <c r="C495" s="9">
        <v>146.69</v>
      </c>
      <c r="D495" s="33" t="s">
        <v>3797</v>
      </c>
      <c r="E495" s="65">
        <v>42823</v>
      </c>
    </row>
    <row r="496" spans="1:5" x14ac:dyDescent="0.25">
      <c r="A496" s="7">
        <v>11023</v>
      </c>
      <c r="B496" s="33" t="s">
        <v>766</v>
      </c>
      <c r="C496" s="9">
        <v>1091.3800000000001</v>
      </c>
      <c r="D496" s="33" t="s">
        <v>3797</v>
      </c>
      <c r="E496" s="65">
        <v>42823</v>
      </c>
    </row>
    <row r="497" spans="1:5" x14ac:dyDescent="0.25">
      <c r="A497" s="7">
        <v>11024</v>
      </c>
      <c r="B497" s="33" t="s">
        <v>768</v>
      </c>
      <c r="C497" s="9">
        <v>146.69</v>
      </c>
      <c r="D497" s="33" t="s">
        <v>3797</v>
      </c>
      <c r="E497" s="65">
        <v>42823</v>
      </c>
    </row>
    <row r="498" spans="1:5" x14ac:dyDescent="0.25">
      <c r="A498" s="7">
        <v>11025</v>
      </c>
      <c r="B498" s="33" t="s">
        <v>767</v>
      </c>
      <c r="C498" s="9">
        <v>364</v>
      </c>
      <c r="D498" s="33" t="s">
        <v>3797</v>
      </c>
      <c r="E498" s="65">
        <v>42823</v>
      </c>
    </row>
    <row r="499" spans="1:5" x14ac:dyDescent="0.25">
      <c r="A499" s="7">
        <v>11026</v>
      </c>
      <c r="B499" s="33" t="s">
        <v>770</v>
      </c>
      <c r="C499" s="9">
        <v>300.38</v>
      </c>
      <c r="D499" s="33" t="s">
        <v>3797</v>
      </c>
      <c r="E499" s="65">
        <v>42823</v>
      </c>
    </row>
    <row r="500" spans="1:5" x14ac:dyDescent="0.25">
      <c r="A500" s="7">
        <v>11027</v>
      </c>
      <c r="B500" s="33" t="s">
        <v>771</v>
      </c>
      <c r="C500" s="9">
        <v>446.76</v>
      </c>
      <c r="D500" s="33" t="s">
        <v>3797</v>
      </c>
      <c r="E500" s="65">
        <v>42823</v>
      </c>
    </row>
    <row r="501" spans="1:5" x14ac:dyDescent="0.25">
      <c r="A501" s="7">
        <v>11028</v>
      </c>
      <c r="B501" s="33" t="s">
        <v>772</v>
      </c>
      <c r="C501" s="9">
        <v>274.69</v>
      </c>
      <c r="D501" s="33" t="s">
        <v>3797</v>
      </c>
      <c r="E501" s="65">
        <v>42823</v>
      </c>
    </row>
    <row r="502" spans="1:5" x14ac:dyDescent="0.25">
      <c r="A502" s="7">
        <v>11029</v>
      </c>
      <c r="B502" s="33" t="s">
        <v>769</v>
      </c>
      <c r="C502" s="9">
        <v>1545.35</v>
      </c>
      <c r="D502" s="33" t="s">
        <v>3797</v>
      </c>
      <c r="E502" s="65">
        <v>42823</v>
      </c>
    </row>
    <row r="503" spans="1:5" x14ac:dyDescent="0.25">
      <c r="A503" s="7">
        <v>11030</v>
      </c>
      <c r="B503" s="33" t="s">
        <v>773</v>
      </c>
      <c r="C503" s="9">
        <v>153.38</v>
      </c>
      <c r="D503" s="33" t="s">
        <v>3798</v>
      </c>
      <c r="E503" s="65">
        <v>42823</v>
      </c>
    </row>
    <row r="504" spans="1:5" x14ac:dyDescent="0.25">
      <c r="A504" s="7">
        <v>11031</v>
      </c>
      <c r="B504" s="33" t="s">
        <v>3799</v>
      </c>
      <c r="C504" s="9">
        <v>677.45</v>
      </c>
      <c r="D504" s="33" t="s">
        <v>3798</v>
      </c>
      <c r="E504" s="65">
        <v>42823</v>
      </c>
    </row>
    <row r="505" spans="1:5" x14ac:dyDescent="0.25">
      <c r="A505" s="7">
        <v>11032</v>
      </c>
      <c r="B505" s="33" t="s">
        <v>927</v>
      </c>
      <c r="C505" s="9">
        <v>145555.64000000001</v>
      </c>
      <c r="D505" s="33" t="s">
        <v>3800</v>
      </c>
      <c r="E505" s="65">
        <v>42823</v>
      </c>
    </row>
    <row r="506" spans="1:5" x14ac:dyDescent="0.25">
      <c r="A506" s="7">
        <v>11033</v>
      </c>
      <c r="B506" s="33" t="s">
        <v>570</v>
      </c>
      <c r="C506" s="9">
        <v>32793.199999999997</v>
      </c>
      <c r="D506" s="33" t="s">
        <v>3801</v>
      </c>
      <c r="E506" s="65">
        <v>42823</v>
      </c>
    </row>
    <row r="507" spans="1:5" x14ac:dyDescent="0.25">
      <c r="A507" s="7">
        <v>11034</v>
      </c>
      <c r="B507" s="33" t="s">
        <v>434</v>
      </c>
      <c r="C507" s="9">
        <v>158726.54</v>
      </c>
      <c r="D507" s="33" t="s">
        <v>3802</v>
      </c>
      <c r="E507" s="65">
        <v>42823</v>
      </c>
    </row>
    <row r="508" spans="1:5" x14ac:dyDescent="0.25">
      <c r="A508" s="7">
        <v>11035</v>
      </c>
      <c r="B508" s="33" t="s">
        <v>3803</v>
      </c>
      <c r="C508" s="9">
        <v>10944.79</v>
      </c>
      <c r="D508" s="33" t="s">
        <v>3804</v>
      </c>
      <c r="E508" s="65">
        <v>42823</v>
      </c>
    </row>
    <row r="509" spans="1:5" x14ac:dyDescent="0.25">
      <c r="A509" s="7">
        <v>11036</v>
      </c>
      <c r="B509" s="33" t="s">
        <v>105</v>
      </c>
      <c r="C509" s="9">
        <v>7063.18</v>
      </c>
      <c r="D509" s="33" t="s">
        <v>3805</v>
      </c>
      <c r="E509" s="65">
        <v>42823</v>
      </c>
    </row>
    <row r="510" spans="1:5" x14ac:dyDescent="0.25">
      <c r="A510" s="7">
        <v>11037</v>
      </c>
      <c r="B510" s="33" t="s">
        <v>42</v>
      </c>
      <c r="C510" s="9">
        <v>0</v>
      </c>
      <c r="D510" s="33" t="s">
        <v>42</v>
      </c>
      <c r="E510" s="65">
        <v>42823</v>
      </c>
    </row>
    <row r="511" spans="1:5" x14ac:dyDescent="0.25">
      <c r="A511" s="7">
        <v>11038</v>
      </c>
      <c r="B511" s="33" t="s">
        <v>82</v>
      </c>
      <c r="C511" s="9">
        <v>10000.85</v>
      </c>
      <c r="D511" s="33" t="s">
        <v>3806</v>
      </c>
      <c r="E511" s="65">
        <v>42823</v>
      </c>
    </row>
    <row r="512" spans="1:5" x14ac:dyDescent="0.25">
      <c r="A512" s="7">
        <v>11039</v>
      </c>
      <c r="B512" s="33" t="s">
        <v>408</v>
      </c>
      <c r="C512" s="9">
        <v>180000.01</v>
      </c>
      <c r="D512" s="33" t="s">
        <v>3807</v>
      </c>
      <c r="E512" s="65">
        <v>42823</v>
      </c>
    </row>
    <row r="513" spans="1:5" x14ac:dyDescent="0.25">
      <c r="A513" s="7">
        <v>11040</v>
      </c>
      <c r="B513" s="33" t="s">
        <v>944</v>
      </c>
      <c r="C513" s="9">
        <v>248240</v>
      </c>
      <c r="D513" s="33" t="s">
        <v>3808</v>
      </c>
      <c r="E513" s="65">
        <v>42823</v>
      </c>
    </row>
    <row r="514" spans="1:5" x14ac:dyDescent="0.25">
      <c r="A514" s="7">
        <v>11041</v>
      </c>
      <c r="B514" s="33" t="s">
        <v>643</v>
      </c>
      <c r="C514" s="9">
        <v>120000</v>
      </c>
      <c r="D514" s="33" t="s">
        <v>3809</v>
      </c>
      <c r="E514" s="65">
        <v>42823</v>
      </c>
    </row>
    <row r="515" spans="1:5" x14ac:dyDescent="0.25">
      <c r="A515" s="7">
        <v>11042</v>
      </c>
      <c r="B515" s="33" t="s">
        <v>42</v>
      </c>
      <c r="C515" s="34">
        <v>0</v>
      </c>
      <c r="D515" s="33" t="s">
        <v>42</v>
      </c>
      <c r="E515" s="65">
        <v>42823</v>
      </c>
    </row>
    <row r="516" spans="1:5" x14ac:dyDescent="0.25">
      <c r="A516" s="7">
        <v>11043</v>
      </c>
      <c r="B516" s="33" t="s">
        <v>3810</v>
      </c>
      <c r="C516" s="9">
        <v>144552.24</v>
      </c>
      <c r="D516" s="33" t="s">
        <v>3811</v>
      </c>
      <c r="E516" s="65">
        <v>42823</v>
      </c>
    </row>
    <row r="517" spans="1:5" x14ac:dyDescent="0.25">
      <c r="A517" s="7">
        <v>11044</v>
      </c>
      <c r="B517" s="33" t="s">
        <v>992</v>
      </c>
      <c r="C517" s="9">
        <v>70528</v>
      </c>
      <c r="D517" s="33" t="s">
        <v>3812</v>
      </c>
      <c r="E517" s="65">
        <v>42823</v>
      </c>
    </row>
    <row r="518" spans="1:5" x14ac:dyDescent="0.25">
      <c r="A518" s="7">
        <v>11045</v>
      </c>
      <c r="B518" s="28" t="s">
        <v>218</v>
      </c>
      <c r="C518" s="12">
        <v>3694</v>
      </c>
      <c r="D518" s="28" t="s">
        <v>3813</v>
      </c>
      <c r="E518" s="68">
        <v>42824</v>
      </c>
    </row>
    <row r="519" spans="1:5" x14ac:dyDescent="0.25">
      <c r="A519" s="7">
        <v>11046</v>
      </c>
      <c r="B519" s="28" t="s">
        <v>285</v>
      </c>
      <c r="C519" s="12">
        <v>11842</v>
      </c>
      <c r="D519" s="28" t="s">
        <v>3814</v>
      </c>
      <c r="E519" s="65">
        <v>42824</v>
      </c>
    </row>
    <row r="520" spans="1:5" x14ac:dyDescent="0.25">
      <c r="A520" s="7">
        <v>11047</v>
      </c>
      <c r="B520" s="28" t="s">
        <v>3815</v>
      </c>
      <c r="C520" s="12">
        <v>14223.25</v>
      </c>
      <c r="D520" s="28" t="s">
        <v>3816</v>
      </c>
      <c r="E520" s="65">
        <v>42824</v>
      </c>
    </row>
    <row r="521" spans="1:5" x14ac:dyDescent="0.25">
      <c r="A521" s="7">
        <v>11048</v>
      </c>
      <c r="B521" s="28" t="s">
        <v>3817</v>
      </c>
      <c r="C521" s="12">
        <v>9555.66</v>
      </c>
      <c r="D521" s="28" t="s">
        <v>3818</v>
      </c>
      <c r="E521" s="65">
        <v>42824</v>
      </c>
    </row>
    <row r="522" spans="1:5" x14ac:dyDescent="0.25">
      <c r="A522" s="7">
        <v>11049</v>
      </c>
      <c r="B522" s="28" t="s">
        <v>3819</v>
      </c>
      <c r="C522" s="31">
        <v>0</v>
      </c>
      <c r="D522" s="28" t="s">
        <v>3820</v>
      </c>
      <c r="E522" s="65">
        <v>42824</v>
      </c>
    </row>
    <row r="523" spans="1:5" x14ac:dyDescent="0.25">
      <c r="A523" s="7">
        <v>11050</v>
      </c>
      <c r="B523" s="28" t="s">
        <v>3469</v>
      </c>
      <c r="C523" s="12">
        <v>2430494.4300000002</v>
      </c>
      <c r="D523" s="28" t="s">
        <v>3821</v>
      </c>
      <c r="E523" s="65">
        <v>42824</v>
      </c>
    </row>
    <row r="524" spans="1:5" x14ac:dyDescent="0.25">
      <c r="A524" s="7">
        <v>11051</v>
      </c>
      <c r="B524" s="28" t="s">
        <v>3469</v>
      </c>
      <c r="C524" s="12">
        <v>168294.2</v>
      </c>
      <c r="D524" s="28" t="s">
        <v>3822</v>
      </c>
      <c r="E524" s="65">
        <v>42824</v>
      </c>
    </row>
    <row r="525" spans="1:5" x14ac:dyDescent="0.25">
      <c r="A525" s="7">
        <v>11052</v>
      </c>
      <c r="B525" s="28" t="s">
        <v>521</v>
      </c>
      <c r="C525" s="12">
        <v>44881.57</v>
      </c>
      <c r="D525" s="28" t="s">
        <v>3823</v>
      </c>
      <c r="E525" s="65">
        <v>42824</v>
      </c>
    </row>
    <row r="526" spans="1:5" x14ac:dyDescent="0.25">
      <c r="A526" s="7">
        <v>11053</v>
      </c>
      <c r="B526" s="28" t="s">
        <v>1026</v>
      </c>
      <c r="C526" s="12">
        <v>10000</v>
      </c>
      <c r="D526" s="28" t="s">
        <v>3824</v>
      </c>
      <c r="E526" s="65">
        <v>42824</v>
      </c>
    </row>
    <row r="527" spans="1:5" x14ac:dyDescent="0.25">
      <c r="A527" s="7">
        <v>11054</v>
      </c>
      <c r="B527" s="28" t="s">
        <v>715</v>
      </c>
      <c r="C527" s="11">
        <v>174170.56</v>
      </c>
      <c r="D527" s="28" t="s">
        <v>3825</v>
      </c>
      <c r="E527" s="65">
        <v>42824</v>
      </c>
    </row>
    <row r="528" spans="1:5" x14ac:dyDescent="0.25">
      <c r="A528" s="7">
        <v>11055</v>
      </c>
      <c r="B528" s="28" t="s">
        <v>842</v>
      </c>
      <c r="C528" s="11">
        <v>535800.73</v>
      </c>
      <c r="D528" s="28" t="s">
        <v>3613</v>
      </c>
      <c r="E528" s="65">
        <v>42824</v>
      </c>
    </row>
    <row r="529" spans="1:5" x14ac:dyDescent="0.25">
      <c r="A529" s="7">
        <v>11056</v>
      </c>
      <c r="B529" s="28" t="s">
        <v>3826</v>
      </c>
      <c r="C529" s="12">
        <v>10794.56</v>
      </c>
      <c r="D529" s="28" t="s">
        <v>3827</v>
      </c>
      <c r="E529" s="65">
        <v>42824</v>
      </c>
    </row>
    <row r="530" spans="1:5" x14ac:dyDescent="0.25">
      <c r="A530" s="7">
        <v>11057</v>
      </c>
      <c r="B530" s="28" t="s">
        <v>422</v>
      </c>
      <c r="C530" s="12">
        <v>50000</v>
      </c>
      <c r="D530" s="28" t="s">
        <v>3828</v>
      </c>
      <c r="E530" s="65">
        <v>42824</v>
      </c>
    </row>
    <row r="531" spans="1:5" x14ac:dyDescent="0.25">
      <c r="A531" s="7">
        <v>11058</v>
      </c>
      <c r="B531" s="28" t="s">
        <v>402</v>
      </c>
      <c r="C531" s="12">
        <v>2120</v>
      </c>
      <c r="D531" s="28" t="s">
        <v>3829</v>
      </c>
      <c r="E531" s="65">
        <v>42824</v>
      </c>
    </row>
    <row r="532" spans="1:5" x14ac:dyDescent="0.25">
      <c r="A532" s="7">
        <v>11059</v>
      </c>
      <c r="B532" s="28" t="s">
        <v>401</v>
      </c>
      <c r="C532" s="12">
        <v>5689.67</v>
      </c>
      <c r="D532" s="28" t="s">
        <v>3830</v>
      </c>
      <c r="E532" s="65">
        <v>42824</v>
      </c>
    </row>
    <row r="533" spans="1:5" x14ac:dyDescent="0.25">
      <c r="A533" s="7">
        <v>11060</v>
      </c>
      <c r="B533" s="8" t="s">
        <v>374</v>
      </c>
      <c r="C533" s="12">
        <v>14186.8</v>
      </c>
      <c r="D533" s="8" t="s">
        <v>3831</v>
      </c>
      <c r="E533" s="65">
        <v>42824</v>
      </c>
    </row>
    <row r="534" spans="1:5" x14ac:dyDescent="0.25">
      <c r="A534" s="7">
        <v>11061</v>
      </c>
      <c r="B534" s="28" t="s">
        <v>111</v>
      </c>
      <c r="C534" s="12">
        <v>9360</v>
      </c>
      <c r="D534" s="28" t="s">
        <v>3832</v>
      </c>
      <c r="E534" s="68">
        <v>42825</v>
      </c>
    </row>
    <row r="535" spans="1:5" x14ac:dyDescent="0.25">
      <c r="A535" s="7">
        <v>11062</v>
      </c>
      <c r="B535" s="28" t="s">
        <v>111</v>
      </c>
      <c r="C535" s="12">
        <v>19250</v>
      </c>
      <c r="D535" s="28" t="s">
        <v>3833</v>
      </c>
      <c r="E535" s="65">
        <v>42825</v>
      </c>
    </row>
    <row r="536" spans="1:5" x14ac:dyDescent="0.25">
      <c r="A536" s="7">
        <v>11063</v>
      </c>
      <c r="B536" s="28" t="s">
        <v>3170</v>
      </c>
      <c r="C536" s="12">
        <v>48906.76</v>
      </c>
      <c r="D536" s="28" t="s">
        <v>3834</v>
      </c>
      <c r="E536" s="65">
        <v>42825</v>
      </c>
    </row>
    <row r="537" spans="1:5" x14ac:dyDescent="0.25">
      <c r="A537" s="7">
        <v>11064</v>
      </c>
      <c r="B537" s="28" t="s">
        <v>611</v>
      </c>
      <c r="C537" s="12">
        <v>129920</v>
      </c>
      <c r="D537" s="28" t="s">
        <v>3835</v>
      </c>
      <c r="E537" s="65">
        <v>42825</v>
      </c>
    </row>
    <row r="538" spans="1:5" x14ac:dyDescent="0.25">
      <c r="A538" s="7">
        <v>11065</v>
      </c>
      <c r="B538" s="28" t="s">
        <v>960</v>
      </c>
      <c r="C538" s="12">
        <v>81282.240000000005</v>
      </c>
      <c r="D538" s="28" t="s">
        <v>3836</v>
      </c>
      <c r="E538" s="65">
        <v>42825</v>
      </c>
    </row>
    <row r="539" spans="1:5" x14ac:dyDescent="0.25">
      <c r="A539" s="7">
        <v>11066</v>
      </c>
      <c r="B539" s="28" t="s">
        <v>790</v>
      </c>
      <c r="C539" s="12">
        <v>15000</v>
      </c>
      <c r="D539" s="28" t="s">
        <v>3837</v>
      </c>
      <c r="E539" s="65">
        <v>42825</v>
      </c>
    </row>
    <row r="540" spans="1:5" x14ac:dyDescent="0.25">
      <c r="A540" s="7">
        <v>11067</v>
      </c>
      <c r="B540" s="28" t="s">
        <v>116</v>
      </c>
      <c r="C540" s="12">
        <v>10000</v>
      </c>
      <c r="D540" s="28" t="s">
        <v>3838</v>
      </c>
      <c r="E540" s="65">
        <v>42825</v>
      </c>
    </row>
    <row r="541" spans="1:5" x14ac:dyDescent="0.25">
      <c r="A541" s="7">
        <v>11068</v>
      </c>
      <c r="B541" s="28" t="s">
        <v>42</v>
      </c>
      <c r="C541" s="14">
        <v>0</v>
      </c>
      <c r="D541" s="28" t="s">
        <v>42</v>
      </c>
      <c r="E541" s="65">
        <v>42825</v>
      </c>
    </row>
  </sheetData>
  <mergeCells count="3">
    <mergeCell ref="A1:E1"/>
    <mergeCell ref="A2:E2"/>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5"/>
  <sheetViews>
    <sheetView topLeftCell="A16" workbookViewId="0">
      <selection activeCell="A5" sqref="A5:E405"/>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11069</v>
      </c>
      <c r="B5" s="28" t="s">
        <v>715</v>
      </c>
      <c r="C5" s="12">
        <v>251619.78</v>
      </c>
      <c r="D5" s="28" t="s">
        <v>3839</v>
      </c>
      <c r="E5" s="68">
        <v>42828</v>
      </c>
    </row>
    <row r="6" spans="1:5" x14ac:dyDescent="0.25">
      <c r="A6" s="7">
        <v>11070</v>
      </c>
      <c r="B6" s="28" t="s">
        <v>3469</v>
      </c>
      <c r="C6" s="12">
        <v>512</v>
      </c>
      <c r="D6" s="28" t="s">
        <v>3840</v>
      </c>
      <c r="E6" s="65">
        <v>42828</v>
      </c>
    </row>
    <row r="7" spans="1:5" x14ac:dyDescent="0.25">
      <c r="A7" s="7">
        <v>11071</v>
      </c>
      <c r="B7" s="28" t="s">
        <v>3469</v>
      </c>
      <c r="C7" s="12">
        <v>848884.21</v>
      </c>
      <c r="D7" s="28" t="s">
        <v>3841</v>
      </c>
      <c r="E7" s="65">
        <v>42828</v>
      </c>
    </row>
    <row r="8" spans="1:5" x14ac:dyDescent="0.25">
      <c r="A8" s="7">
        <v>11072</v>
      </c>
      <c r="B8" s="28" t="s">
        <v>715</v>
      </c>
      <c r="C8" s="12">
        <v>178105.66</v>
      </c>
      <c r="D8" s="28" t="s">
        <v>3842</v>
      </c>
      <c r="E8" s="65">
        <v>42828</v>
      </c>
    </row>
    <row r="9" spans="1:5" x14ac:dyDescent="0.25">
      <c r="A9" s="7">
        <v>11073</v>
      </c>
      <c r="B9" s="28" t="s">
        <v>842</v>
      </c>
      <c r="C9" s="12">
        <v>535800.73</v>
      </c>
      <c r="D9" s="28" t="s">
        <v>3843</v>
      </c>
      <c r="E9" s="65">
        <v>42828</v>
      </c>
    </row>
    <row r="10" spans="1:5" x14ac:dyDescent="0.25">
      <c r="A10" s="7">
        <v>11074</v>
      </c>
      <c r="B10" s="28" t="s">
        <v>3469</v>
      </c>
      <c r="C10" s="12">
        <v>10831.76</v>
      </c>
      <c r="D10" s="28" t="s">
        <v>3844</v>
      </c>
      <c r="E10" s="65">
        <v>42828</v>
      </c>
    </row>
    <row r="11" spans="1:5" x14ac:dyDescent="0.25">
      <c r="A11" s="7">
        <v>11075</v>
      </c>
      <c r="B11" s="28" t="s">
        <v>3469</v>
      </c>
      <c r="C11" s="12">
        <v>192373.1</v>
      </c>
      <c r="D11" s="28" t="s">
        <v>3845</v>
      </c>
      <c r="E11" s="65">
        <v>42828</v>
      </c>
    </row>
    <row r="12" spans="1:5" x14ac:dyDescent="0.25">
      <c r="A12" s="7">
        <v>11076</v>
      </c>
      <c r="B12" s="28" t="s">
        <v>989</v>
      </c>
      <c r="C12" s="11">
        <v>31293.75</v>
      </c>
      <c r="D12" s="28" t="s">
        <v>3846</v>
      </c>
      <c r="E12" s="65">
        <v>42828</v>
      </c>
    </row>
    <row r="13" spans="1:5" x14ac:dyDescent="0.25">
      <c r="A13" s="7">
        <v>11077</v>
      </c>
      <c r="B13" s="28" t="s">
        <v>436</v>
      </c>
      <c r="C13" s="11">
        <v>2401.1999999999998</v>
      </c>
      <c r="D13" s="28" t="s">
        <v>3847</v>
      </c>
      <c r="E13" s="65">
        <v>42828</v>
      </c>
    </row>
    <row r="14" spans="1:5" x14ac:dyDescent="0.25">
      <c r="A14" s="7">
        <v>11078</v>
      </c>
      <c r="B14" s="28" t="s">
        <v>640</v>
      </c>
      <c r="C14" s="12">
        <v>7000</v>
      </c>
      <c r="D14" s="28" t="s">
        <v>3848</v>
      </c>
      <c r="E14" s="65">
        <v>42828</v>
      </c>
    </row>
    <row r="15" spans="1:5" x14ac:dyDescent="0.25">
      <c r="A15" s="7">
        <v>11079</v>
      </c>
      <c r="B15" s="28" t="s">
        <v>3849</v>
      </c>
      <c r="C15" s="12">
        <v>30000</v>
      </c>
      <c r="D15" s="28" t="s">
        <v>3850</v>
      </c>
      <c r="E15" s="68">
        <v>42829</v>
      </c>
    </row>
    <row r="16" spans="1:5" x14ac:dyDescent="0.25">
      <c r="A16" s="7">
        <v>11080</v>
      </c>
      <c r="B16" s="28" t="s">
        <v>3851</v>
      </c>
      <c r="C16" s="12">
        <v>8000</v>
      </c>
      <c r="D16" s="28" t="s">
        <v>3852</v>
      </c>
      <c r="E16" s="65">
        <v>42829</v>
      </c>
    </row>
    <row r="17" spans="1:5" x14ac:dyDescent="0.25">
      <c r="A17" s="7">
        <v>11081</v>
      </c>
      <c r="B17" s="28" t="s">
        <v>36</v>
      </c>
      <c r="C17" s="12">
        <v>87267</v>
      </c>
      <c r="D17" s="28" t="s">
        <v>3853</v>
      </c>
      <c r="E17" s="65">
        <v>42829</v>
      </c>
    </row>
    <row r="18" spans="1:5" x14ac:dyDescent="0.25">
      <c r="A18" s="7">
        <v>11082</v>
      </c>
      <c r="B18" s="28" t="s">
        <v>365</v>
      </c>
      <c r="C18" s="12">
        <v>173268.24</v>
      </c>
      <c r="D18" s="28" t="s">
        <v>3854</v>
      </c>
      <c r="E18" s="65">
        <v>42829</v>
      </c>
    </row>
    <row r="19" spans="1:5" x14ac:dyDescent="0.25">
      <c r="A19" s="7">
        <v>11083</v>
      </c>
      <c r="B19" s="28" t="s">
        <v>644</v>
      </c>
      <c r="C19" s="12">
        <v>44047.31</v>
      </c>
      <c r="D19" s="28" t="s">
        <v>3855</v>
      </c>
      <c r="E19" s="65">
        <v>42829</v>
      </c>
    </row>
    <row r="20" spans="1:5" x14ac:dyDescent="0.25">
      <c r="A20" s="7">
        <v>11084</v>
      </c>
      <c r="B20" s="28" t="s">
        <v>365</v>
      </c>
      <c r="C20" s="12">
        <v>20991.34</v>
      </c>
      <c r="D20" s="28" t="s">
        <v>3856</v>
      </c>
      <c r="E20" s="65">
        <v>42829</v>
      </c>
    </row>
    <row r="21" spans="1:5" x14ac:dyDescent="0.25">
      <c r="A21" s="7">
        <v>11085</v>
      </c>
      <c r="B21" s="28" t="s">
        <v>3857</v>
      </c>
      <c r="C21" s="12">
        <v>36771.42</v>
      </c>
      <c r="D21" s="28" t="s">
        <v>3858</v>
      </c>
      <c r="E21" s="65">
        <v>42829</v>
      </c>
    </row>
    <row r="22" spans="1:5" x14ac:dyDescent="0.25">
      <c r="A22" s="7">
        <v>11086</v>
      </c>
      <c r="B22" s="28" t="s">
        <v>191</v>
      </c>
      <c r="C22" s="12">
        <v>6834.62</v>
      </c>
      <c r="D22" s="28" t="s">
        <v>3859</v>
      </c>
      <c r="E22" s="65">
        <v>42829</v>
      </c>
    </row>
    <row r="23" spans="1:5" x14ac:dyDescent="0.25">
      <c r="A23" s="7">
        <v>11087</v>
      </c>
      <c r="B23" s="28" t="s">
        <v>87</v>
      </c>
      <c r="C23" s="11">
        <v>29000</v>
      </c>
      <c r="D23" s="28" t="s">
        <v>3860</v>
      </c>
      <c r="E23" s="65">
        <v>42829</v>
      </c>
    </row>
    <row r="24" spans="1:5" x14ac:dyDescent="0.25">
      <c r="A24" s="7">
        <v>11088</v>
      </c>
      <c r="B24" s="28" t="s">
        <v>87</v>
      </c>
      <c r="C24" s="11">
        <v>35000</v>
      </c>
      <c r="D24" s="28" t="s">
        <v>3861</v>
      </c>
      <c r="E24" s="65">
        <v>42829</v>
      </c>
    </row>
    <row r="25" spans="1:5" x14ac:dyDescent="0.25">
      <c r="A25" s="7">
        <v>11089</v>
      </c>
      <c r="B25" s="28" t="s">
        <v>42</v>
      </c>
      <c r="C25" s="31">
        <v>0</v>
      </c>
      <c r="D25" s="28" t="s">
        <v>42</v>
      </c>
      <c r="E25" s="65">
        <v>42829</v>
      </c>
    </row>
    <row r="26" spans="1:5" x14ac:dyDescent="0.25">
      <c r="A26" s="7">
        <v>11090</v>
      </c>
      <c r="B26" s="28" t="s">
        <v>42</v>
      </c>
      <c r="C26" s="31">
        <v>0</v>
      </c>
      <c r="D26" s="28" t="s">
        <v>42</v>
      </c>
      <c r="E26" s="65">
        <v>42829</v>
      </c>
    </row>
    <row r="27" spans="1:5" x14ac:dyDescent="0.25">
      <c r="A27" s="7">
        <v>11091</v>
      </c>
      <c r="B27" s="28" t="s">
        <v>575</v>
      </c>
      <c r="C27" s="12">
        <v>4000</v>
      </c>
      <c r="D27" s="28" t="s">
        <v>3862</v>
      </c>
      <c r="E27" s="65">
        <v>42829</v>
      </c>
    </row>
    <row r="28" spans="1:5" x14ac:dyDescent="0.25">
      <c r="A28" s="7">
        <v>11092</v>
      </c>
      <c r="B28" s="28" t="s">
        <v>961</v>
      </c>
      <c r="C28" s="11">
        <v>53583.69</v>
      </c>
      <c r="D28" s="28" t="s">
        <v>3863</v>
      </c>
      <c r="E28" s="65">
        <v>42829</v>
      </c>
    </row>
    <row r="29" spans="1:5" x14ac:dyDescent="0.25">
      <c r="A29" s="7">
        <v>11093</v>
      </c>
      <c r="B29" s="28" t="s">
        <v>11</v>
      </c>
      <c r="C29" s="12">
        <v>911.65</v>
      </c>
      <c r="D29" s="28" t="s">
        <v>3864</v>
      </c>
      <c r="E29" s="68">
        <v>42830</v>
      </c>
    </row>
    <row r="30" spans="1:5" x14ac:dyDescent="0.25">
      <c r="A30" s="7">
        <v>11094</v>
      </c>
      <c r="B30" s="28" t="s">
        <v>9</v>
      </c>
      <c r="C30" s="12">
        <v>1384.65</v>
      </c>
      <c r="D30" s="28" t="s">
        <v>3864</v>
      </c>
      <c r="E30" s="65">
        <v>42830</v>
      </c>
    </row>
    <row r="31" spans="1:5" x14ac:dyDescent="0.25">
      <c r="A31" s="7">
        <v>11095</v>
      </c>
      <c r="B31" s="28" t="s">
        <v>17</v>
      </c>
      <c r="C31" s="12">
        <v>483</v>
      </c>
      <c r="D31" s="28" t="s">
        <v>3864</v>
      </c>
      <c r="E31" s="65">
        <v>42830</v>
      </c>
    </row>
    <row r="32" spans="1:5" x14ac:dyDescent="0.25">
      <c r="A32" s="7">
        <v>11096</v>
      </c>
      <c r="B32" s="28" t="s">
        <v>10</v>
      </c>
      <c r="C32" s="12">
        <v>1136.07</v>
      </c>
      <c r="D32" s="28" t="s">
        <v>3864</v>
      </c>
      <c r="E32" s="65">
        <v>42830</v>
      </c>
    </row>
    <row r="33" spans="1:5" x14ac:dyDescent="0.25">
      <c r="A33" s="7">
        <v>11097</v>
      </c>
      <c r="B33" s="28" t="s">
        <v>18</v>
      </c>
      <c r="C33" s="12">
        <v>500</v>
      </c>
      <c r="D33" s="28" t="s">
        <v>3864</v>
      </c>
      <c r="E33" s="65">
        <v>42830</v>
      </c>
    </row>
    <row r="34" spans="1:5" x14ac:dyDescent="0.25">
      <c r="A34" s="7">
        <v>11098</v>
      </c>
      <c r="B34" s="28" t="s">
        <v>754</v>
      </c>
      <c r="C34" s="12">
        <v>2756.5</v>
      </c>
      <c r="D34" s="28" t="s">
        <v>3864</v>
      </c>
      <c r="E34" s="65">
        <v>42830</v>
      </c>
    </row>
    <row r="35" spans="1:5" x14ac:dyDescent="0.25">
      <c r="A35" s="53">
        <v>11099</v>
      </c>
      <c r="B35" s="28" t="s">
        <v>12</v>
      </c>
      <c r="C35" s="12">
        <v>607.77</v>
      </c>
      <c r="D35" s="28" t="s">
        <v>3864</v>
      </c>
      <c r="E35" s="65">
        <v>42830</v>
      </c>
    </row>
    <row r="36" spans="1:5" x14ac:dyDescent="0.25">
      <c r="A36" s="53">
        <v>11100</v>
      </c>
      <c r="B36" s="28" t="s">
        <v>645</v>
      </c>
      <c r="C36" s="12">
        <v>1211.54</v>
      </c>
      <c r="D36" s="28" t="s">
        <v>3864</v>
      </c>
      <c r="E36" s="65">
        <v>42830</v>
      </c>
    </row>
    <row r="37" spans="1:5" x14ac:dyDescent="0.25">
      <c r="A37" s="53">
        <v>11101</v>
      </c>
      <c r="B37" s="28" t="s">
        <v>13</v>
      </c>
      <c r="C37" s="12">
        <v>1063.5999999999999</v>
      </c>
      <c r="D37" s="28" t="s">
        <v>3864</v>
      </c>
      <c r="E37" s="65">
        <v>42830</v>
      </c>
    </row>
    <row r="38" spans="1:5" x14ac:dyDescent="0.25">
      <c r="A38" s="53">
        <v>11102</v>
      </c>
      <c r="B38" s="28" t="s">
        <v>14</v>
      </c>
      <c r="C38" s="12">
        <v>625.92999999999995</v>
      </c>
      <c r="D38" s="28" t="s">
        <v>3864</v>
      </c>
      <c r="E38" s="65">
        <v>42830</v>
      </c>
    </row>
    <row r="39" spans="1:5" x14ac:dyDescent="0.25">
      <c r="A39" s="53">
        <v>11103</v>
      </c>
      <c r="B39" s="28" t="s">
        <v>695</v>
      </c>
      <c r="C39" s="12">
        <v>1404</v>
      </c>
      <c r="D39" s="28" t="s">
        <v>3864</v>
      </c>
      <c r="E39" s="65">
        <v>42830</v>
      </c>
    </row>
    <row r="40" spans="1:5" x14ac:dyDescent="0.25">
      <c r="A40" s="53">
        <v>11104</v>
      </c>
      <c r="B40" s="28" t="s">
        <v>21</v>
      </c>
      <c r="C40" s="12">
        <v>1033.3900000000001</v>
      </c>
      <c r="D40" s="28" t="s">
        <v>3864</v>
      </c>
      <c r="E40" s="65">
        <v>42830</v>
      </c>
    </row>
    <row r="41" spans="1:5" x14ac:dyDescent="0.25">
      <c r="A41" s="53">
        <v>11105</v>
      </c>
      <c r="B41" s="28" t="s">
        <v>22</v>
      </c>
      <c r="C41" s="12">
        <v>1033.3900000000001</v>
      </c>
      <c r="D41" s="28" t="s">
        <v>3864</v>
      </c>
      <c r="E41" s="65">
        <v>42830</v>
      </c>
    </row>
    <row r="42" spans="1:5" x14ac:dyDescent="0.25">
      <c r="A42" s="53">
        <v>11106</v>
      </c>
      <c r="B42" s="28" t="s">
        <v>23</v>
      </c>
      <c r="C42" s="12">
        <v>1708.18</v>
      </c>
      <c r="D42" s="28" t="s">
        <v>3864</v>
      </c>
      <c r="E42" s="65">
        <v>42830</v>
      </c>
    </row>
    <row r="43" spans="1:5" x14ac:dyDescent="0.25">
      <c r="A43" s="53">
        <v>11107</v>
      </c>
      <c r="B43" s="28" t="s">
        <v>3220</v>
      </c>
      <c r="C43" s="12">
        <v>2469.7800000000002</v>
      </c>
      <c r="D43" s="28" t="s">
        <v>3864</v>
      </c>
      <c r="E43" s="65">
        <v>42830</v>
      </c>
    </row>
    <row r="44" spans="1:5" x14ac:dyDescent="0.25">
      <c r="A44" s="53">
        <v>11108</v>
      </c>
      <c r="B44" s="28" t="s">
        <v>964</v>
      </c>
      <c r="C44" s="12">
        <v>1616.34</v>
      </c>
      <c r="D44" s="28" t="s">
        <v>3864</v>
      </c>
      <c r="E44" s="65">
        <v>42830</v>
      </c>
    </row>
    <row r="45" spans="1:5" x14ac:dyDescent="0.25">
      <c r="A45" s="53">
        <v>11109</v>
      </c>
      <c r="B45" s="28" t="s">
        <v>24</v>
      </c>
      <c r="C45" s="12">
        <v>1514.6</v>
      </c>
      <c r="D45" s="28" t="s">
        <v>3864</v>
      </c>
      <c r="E45" s="65">
        <v>42830</v>
      </c>
    </row>
    <row r="46" spans="1:5" x14ac:dyDescent="0.25">
      <c r="A46" s="53">
        <v>11110</v>
      </c>
      <c r="B46" s="28" t="s">
        <v>25</v>
      </c>
      <c r="C46" s="12">
        <v>1708.14</v>
      </c>
      <c r="D46" s="28" t="s">
        <v>3864</v>
      </c>
      <c r="E46" s="65">
        <v>42830</v>
      </c>
    </row>
    <row r="47" spans="1:5" x14ac:dyDescent="0.25">
      <c r="A47" s="53">
        <v>11111</v>
      </c>
      <c r="B47" s="28" t="s">
        <v>26</v>
      </c>
      <c r="C47" s="12">
        <v>1050</v>
      </c>
      <c r="D47" s="28" t="s">
        <v>3864</v>
      </c>
      <c r="E47" s="65">
        <v>42830</v>
      </c>
    </row>
    <row r="48" spans="1:5" x14ac:dyDescent="0.25">
      <c r="A48" s="53">
        <v>11112</v>
      </c>
      <c r="B48" s="28" t="s">
        <v>28</v>
      </c>
      <c r="C48" s="12">
        <v>913.2</v>
      </c>
      <c r="D48" s="28" t="s">
        <v>3864</v>
      </c>
      <c r="E48" s="65">
        <v>42830</v>
      </c>
    </row>
    <row r="49" spans="1:5" x14ac:dyDescent="0.25">
      <c r="A49" s="53">
        <v>11113</v>
      </c>
      <c r="B49" s="28" t="s">
        <v>696</v>
      </c>
      <c r="C49" s="12">
        <v>500</v>
      </c>
      <c r="D49" s="28" t="s">
        <v>3864</v>
      </c>
      <c r="E49" s="65">
        <v>42830</v>
      </c>
    </row>
    <row r="50" spans="1:5" x14ac:dyDescent="0.25">
      <c r="A50" s="53">
        <v>11114</v>
      </c>
      <c r="B50" s="28" t="s">
        <v>29</v>
      </c>
      <c r="C50" s="12">
        <v>1239.1199999999999</v>
      </c>
      <c r="D50" s="28" t="s">
        <v>3864</v>
      </c>
      <c r="E50" s="65">
        <v>42830</v>
      </c>
    </row>
    <row r="51" spans="1:5" x14ac:dyDescent="0.25">
      <c r="A51" s="53">
        <v>11115</v>
      </c>
      <c r="B51" s="28" t="s">
        <v>30</v>
      </c>
      <c r="C51" s="12">
        <v>1354.86</v>
      </c>
      <c r="D51" s="28" t="s">
        <v>3864</v>
      </c>
      <c r="E51" s="65">
        <v>42830</v>
      </c>
    </row>
    <row r="52" spans="1:5" x14ac:dyDescent="0.25">
      <c r="A52" s="53">
        <v>11116</v>
      </c>
      <c r="B52" s="28" t="s">
        <v>31</v>
      </c>
      <c r="C52" s="12">
        <v>1123.92</v>
      </c>
      <c r="D52" s="28" t="s">
        <v>3864</v>
      </c>
      <c r="E52" s="65">
        <v>42830</v>
      </c>
    </row>
    <row r="53" spans="1:5" x14ac:dyDescent="0.25">
      <c r="A53" s="53">
        <v>11117</v>
      </c>
      <c r="B53" s="28" t="s">
        <v>32</v>
      </c>
      <c r="C53" s="12">
        <v>1095.5999999999999</v>
      </c>
      <c r="D53" s="28" t="s">
        <v>3864</v>
      </c>
      <c r="E53" s="65">
        <v>42830</v>
      </c>
    </row>
    <row r="54" spans="1:5" x14ac:dyDescent="0.25">
      <c r="A54" s="53">
        <v>11118</v>
      </c>
      <c r="B54" s="28" t="s">
        <v>33</v>
      </c>
      <c r="C54" s="12">
        <v>900</v>
      </c>
      <c r="D54" s="28" t="s">
        <v>3864</v>
      </c>
      <c r="E54" s="65">
        <v>42830</v>
      </c>
    </row>
    <row r="55" spans="1:5" x14ac:dyDescent="0.25">
      <c r="A55" s="53">
        <v>11119</v>
      </c>
      <c r="B55" s="28" t="s">
        <v>15</v>
      </c>
      <c r="C55" s="12">
        <v>798.01</v>
      </c>
      <c r="D55" s="28" t="s">
        <v>3864</v>
      </c>
      <c r="E55" s="65">
        <v>42830</v>
      </c>
    </row>
    <row r="56" spans="1:5" x14ac:dyDescent="0.25">
      <c r="A56" s="53">
        <v>11120</v>
      </c>
      <c r="B56" s="28" t="s">
        <v>1006</v>
      </c>
      <c r="C56" s="12">
        <v>1183.17</v>
      </c>
      <c r="D56" s="28" t="s">
        <v>3864</v>
      </c>
      <c r="E56" s="65">
        <v>42830</v>
      </c>
    </row>
    <row r="57" spans="1:5" x14ac:dyDescent="0.25">
      <c r="A57" s="53">
        <v>11121</v>
      </c>
      <c r="B57" s="28" t="s">
        <v>34</v>
      </c>
      <c r="C57" s="12">
        <v>2188.44</v>
      </c>
      <c r="D57" s="28" t="s">
        <v>3864</v>
      </c>
      <c r="E57" s="65">
        <v>42830</v>
      </c>
    </row>
    <row r="58" spans="1:5" x14ac:dyDescent="0.25">
      <c r="A58" s="53">
        <v>11122</v>
      </c>
      <c r="B58" s="28" t="s">
        <v>524</v>
      </c>
      <c r="C58" s="12">
        <v>1211.54</v>
      </c>
      <c r="D58" s="28" t="s">
        <v>3864</v>
      </c>
      <c r="E58" s="65">
        <v>42830</v>
      </c>
    </row>
    <row r="59" spans="1:5" x14ac:dyDescent="0.25">
      <c r="A59" s="53">
        <v>11123</v>
      </c>
      <c r="B59" s="28" t="s">
        <v>16</v>
      </c>
      <c r="C59" s="12">
        <v>1119.1099999999999</v>
      </c>
      <c r="D59" s="28" t="s">
        <v>3864</v>
      </c>
      <c r="E59" s="65">
        <v>42830</v>
      </c>
    </row>
    <row r="60" spans="1:5" x14ac:dyDescent="0.25">
      <c r="A60" s="53">
        <v>11124</v>
      </c>
      <c r="B60" s="28" t="s">
        <v>809</v>
      </c>
      <c r="C60" s="12">
        <v>1000</v>
      </c>
      <c r="D60" s="28" t="s">
        <v>3864</v>
      </c>
      <c r="E60" s="65">
        <v>42830</v>
      </c>
    </row>
    <row r="61" spans="1:5" x14ac:dyDescent="0.25">
      <c r="A61" s="53">
        <v>11125</v>
      </c>
      <c r="B61" s="28" t="s">
        <v>712</v>
      </c>
      <c r="C61" s="12">
        <v>10000</v>
      </c>
      <c r="D61" s="28" t="s">
        <v>3865</v>
      </c>
      <c r="E61" s="65">
        <v>42830</v>
      </c>
    </row>
    <row r="62" spans="1:5" x14ac:dyDescent="0.25">
      <c r="A62" s="7">
        <v>11126</v>
      </c>
      <c r="B62" s="28" t="s">
        <v>509</v>
      </c>
      <c r="C62" s="11">
        <v>104076.85</v>
      </c>
      <c r="D62" s="28" t="s">
        <v>3866</v>
      </c>
      <c r="E62" s="65">
        <v>42830</v>
      </c>
    </row>
    <row r="63" spans="1:5" x14ac:dyDescent="0.25">
      <c r="A63" s="7">
        <v>11127</v>
      </c>
      <c r="B63" s="28" t="s">
        <v>403</v>
      </c>
      <c r="C63" s="12">
        <v>1175.5</v>
      </c>
      <c r="D63" s="28" t="s">
        <v>3867</v>
      </c>
      <c r="E63" s="65">
        <v>42830</v>
      </c>
    </row>
    <row r="64" spans="1:5" x14ac:dyDescent="0.25">
      <c r="A64" s="7">
        <v>11128</v>
      </c>
      <c r="B64" s="28" t="s">
        <v>403</v>
      </c>
      <c r="C64" s="12">
        <v>6459.8</v>
      </c>
      <c r="D64" s="28" t="s">
        <v>3868</v>
      </c>
      <c r="E64" s="65">
        <v>42830</v>
      </c>
    </row>
    <row r="65" spans="1:5" x14ac:dyDescent="0.25">
      <c r="A65" s="7">
        <v>11129</v>
      </c>
      <c r="B65" s="28" t="s">
        <v>2888</v>
      </c>
      <c r="C65" s="12">
        <v>8134</v>
      </c>
      <c r="D65" s="28" t="s">
        <v>3869</v>
      </c>
      <c r="E65" s="65">
        <v>42830</v>
      </c>
    </row>
    <row r="66" spans="1:5" x14ac:dyDescent="0.25">
      <c r="A66" s="7">
        <v>11130</v>
      </c>
      <c r="B66" s="28" t="s">
        <v>367</v>
      </c>
      <c r="C66" s="12">
        <v>16513.77</v>
      </c>
      <c r="D66" s="28" t="s">
        <v>3870</v>
      </c>
      <c r="E66" s="65">
        <v>42830</v>
      </c>
    </row>
    <row r="67" spans="1:5" x14ac:dyDescent="0.25">
      <c r="A67" s="7">
        <v>11131</v>
      </c>
      <c r="B67" s="28" t="s">
        <v>775</v>
      </c>
      <c r="C67" s="12">
        <v>40600</v>
      </c>
      <c r="D67" s="28" t="s">
        <v>3871</v>
      </c>
      <c r="E67" s="65">
        <v>42830</v>
      </c>
    </row>
    <row r="68" spans="1:5" x14ac:dyDescent="0.25">
      <c r="A68" s="7">
        <v>11132</v>
      </c>
      <c r="B68" s="28" t="s">
        <v>3872</v>
      </c>
      <c r="C68" s="12">
        <v>1421</v>
      </c>
      <c r="D68" s="28" t="s">
        <v>3873</v>
      </c>
      <c r="E68" s="68">
        <v>42831</v>
      </c>
    </row>
    <row r="69" spans="1:5" x14ac:dyDescent="0.25">
      <c r="A69" s="7">
        <v>11133</v>
      </c>
      <c r="B69" s="28" t="s">
        <v>3872</v>
      </c>
      <c r="C69" s="12">
        <v>1320</v>
      </c>
      <c r="D69" s="28" t="s">
        <v>3874</v>
      </c>
      <c r="E69" s="65">
        <v>42831</v>
      </c>
    </row>
    <row r="70" spans="1:5" x14ac:dyDescent="0.25">
      <c r="A70" s="7">
        <v>11134</v>
      </c>
      <c r="B70" s="28" t="s">
        <v>3872</v>
      </c>
      <c r="C70" s="12">
        <v>1461</v>
      </c>
      <c r="D70" s="28" t="s">
        <v>3875</v>
      </c>
      <c r="E70" s="65">
        <v>42831</v>
      </c>
    </row>
    <row r="71" spans="1:5" x14ac:dyDescent="0.25">
      <c r="A71" s="7">
        <v>11135</v>
      </c>
      <c r="B71" s="28" t="s">
        <v>42</v>
      </c>
      <c r="C71" s="14">
        <v>0</v>
      </c>
      <c r="D71" s="28" t="s">
        <v>42</v>
      </c>
      <c r="E71" s="65">
        <v>42831</v>
      </c>
    </row>
    <row r="72" spans="1:5" x14ac:dyDescent="0.25">
      <c r="A72" s="7">
        <v>11136</v>
      </c>
      <c r="B72" s="28" t="s">
        <v>673</v>
      </c>
      <c r="C72" s="12">
        <v>3725</v>
      </c>
      <c r="D72" s="28" t="s">
        <v>3876</v>
      </c>
      <c r="E72" s="65">
        <v>42831</v>
      </c>
    </row>
    <row r="73" spans="1:5" x14ac:dyDescent="0.25">
      <c r="A73" s="7">
        <v>11137</v>
      </c>
      <c r="B73" s="28" t="s">
        <v>806</v>
      </c>
      <c r="C73" s="12">
        <v>4309</v>
      </c>
      <c r="D73" s="28" t="s">
        <v>3877</v>
      </c>
      <c r="E73" s="65">
        <v>42831</v>
      </c>
    </row>
    <row r="74" spans="1:5" x14ac:dyDescent="0.25">
      <c r="A74" s="7">
        <v>11138</v>
      </c>
      <c r="B74" s="28" t="s">
        <v>930</v>
      </c>
      <c r="C74" s="12">
        <v>4532</v>
      </c>
      <c r="D74" s="28" t="s">
        <v>3878</v>
      </c>
      <c r="E74" s="65">
        <v>42831</v>
      </c>
    </row>
    <row r="75" spans="1:5" x14ac:dyDescent="0.25">
      <c r="A75" s="7">
        <v>11139</v>
      </c>
      <c r="B75" s="28" t="s">
        <v>462</v>
      </c>
      <c r="C75" s="12">
        <v>4566</v>
      </c>
      <c r="D75" s="28" t="s">
        <v>3879</v>
      </c>
      <c r="E75" s="65">
        <v>42831</v>
      </c>
    </row>
    <row r="76" spans="1:5" x14ac:dyDescent="0.25">
      <c r="A76" s="7">
        <v>11140</v>
      </c>
      <c r="B76" s="28" t="s">
        <v>946</v>
      </c>
      <c r="C76" s="12">
        <v>4129</v>
      </c>
      <c r="D76" s="28" t="s">
        <v>3880</v>
      </c>
      <c r="E76" s="65">
        <v>42831</v>
      </c>
    </row>
    <row r="77" spans="1:5" x14ac:dyDescent="0.25">
      <c r="A77" s="7">
        <v>11141</v>
      </c>
      <c r="B77" s="28" t="s">
        <v>221</v>
      </c>
      <c r="C77" s="12">
        <v>4308</v>
      </c>
      <c r="D77" s="28" t="s">
        <v>3881</v>
      </c>
      <c r="E77" s="65">
        <v>42831</v>
      </c>
    </row>
    <row r="78" spans="1:5" x14ac:dyDescent="0.25">
      <c r="A78" s="7">
        <v>11142</v>
      </c>
      <c r="B78" s="28" t="s">
        <v>145</v>
      </c>
      <c r="C78" s="12">
        <v>6946</v>
      </c>
      <c r="D78" s="28" t="s">
        <v>3882</v>
      </c>
      <c r="E78" s="65">
        <v>42831</v>
      </c>
    </row>
    <row r="79" spans="1:5" x14ac:dyDescent="0.25">
      <c r="A79" s="7">
        <v>11143</v>
      </c>
      <c r="B79" s="28" t="s">
        <v>252</v>
      </c>
      <c r="C79" s="12">
        <v>4321</v>
      </c>
      <c r="D79" s="28" t="s">
        <v>3883</v>
      </c>
      <c r="E79" s="65">
        <v>42831</v>
      </c>
    </row>
    <row r="80" spans="1:5" x14ac:dyDescent="0.25">
      <c r="A80" s="7">
        <v>11144</v>
      </c>
      <c r="B80" s="28" t="s">
        <v>236</v>
      </c>
      <c r="C80" s="12">
        <v>4322</v>
      </c>
      <c r="D80" s="28" t="s">
        <v>3884</v>
      </c>
      <c r="E80" s="65">
        <v>42831</v>
      </c>
    </row>
    <row r="81" spans="1:5" x14ac:dyDescent="0.25">
      <c r="A81" s="7">
        <v>11145</v>
      </c>
      <c r="B81" s="28" t="s">
        <v>3885</v>
      </c>
      <c r="C81" s="12">
        <v>3568</v>
      </c>
      <c r="D81" s="28" t="s">
        <v>3886</v>
      </c>
      <c r="E81" s="65">
        <v>42831</v>
      </c>
    </row>
    <row r="82" spans="1:5" x14ac:dyDescent="0.25">
      <c r="A82" s="7">
        <v>11146</v>
      </c>
      <c r="B82" s="28" t="s">
        <v>424</v>
      </c>
      <c r="C82" s="12">
        <v>4168.2</v>
      </c>
      <c r="D82" s="28" t="s">
        <v>3887</v>
      </c>
      <c r="E82" s="65">
        <v>42831</v>
      </c>
    </row>
    <row r="83" spans="1:5" x14ac:dyDescent="0.25">
      <c r="A83" s="7">
        <v>11147</v>
      </c>
      <c r="B83" s="28" t="s">
        <v>364</v>
      </c>
      <c r="C83" s="12">
        <v>4926</v>
      </c>
      <c r="D83" s="28" t="s">
        <v>3888</v>
      </c>
      <c r="E83" s="65">
        <v>42831</v>
      </c>
    </row>
    <row r="84" spans="1:5" x14ac:dyDescent="0.25">
      <c r="A84" s="7">
        <v>11148</v>
      </c>
      <c r="B84" s="28" t="s">
        <v>717</v>
      </c>
      <c r="C84" s="12">
        <v>2355.4</v>
      </c>
      <c r="D84" s="28" t="s">
        <v>3889</v>
      </c>
      <c r="E84" s="65">
        <v>42831</v>
      </c>
    </row>
    <row r="85" spans="1:5" x14ac:dyDescent="0.25">
      <c r="A85" s="7">
        <v>11149</v>
      </c>
      <c r="B85" s="28" t="s">
        <v>522</v>
      </c>
      <c r="C85" s="12">
        <v>0</v>
      </c>
      <c r="D85" s="28" t="s">
        <v>42</v>
      </c>
      <c r="E85" s="65">
        <v>42831</v>
      </c>
    </row>
    <row r="86" spans="1:5" x14ac:dyDescent="0.25">
      <c r="A86" s="7">
        <v>11150</v>
      </c>
      <c r="B86" s="28" t="s">
        <v>931</v>
      </c>
      <c r="C86" s="12">
        <v>2758.6</v>
      </c>
      <c r="D86" s="28" t="s">
        <v>3890</v>
      </c>
      <c r="E86" s="65">
        <v>42831</v>
      </c>
    </row>
    <row r="87" spans="1:5" x14ac:dyDescent="0.25">
      <c r="A87" s="7">
        <v>11151</v>
      </c>
      <c r="B87" s="28" t="s">
        <v>427</v>
      </c>
      <c r="C87" s="12">
        <v>4168.2</v>
      </c>
      <c r="D87" s="28" t="s">
        <v>3891</v>
      </c>
      <c r="E87" s="65">
        <v>42831</v>
      </c>
    </row>
    <row r="88" spans="1:5" x14ac:dyDescent="0.25">
      <c r="A88" s="7">
        <v>11152</v>
      </c>
      <c r="B88" s="28" t="s">
        <v>616</v>
      </c>
      <c r="C88" s="12">
        <v>2331.1999999999998</v>
      </c>
      <c r="D88" s="28" t="s">
        <v>3892</v>
      </c>
      <c r="E88" s="65">
        <v>42831</v>
      </c>
    </row>
    <row r="89" spans="1:5" x14ac:dyDescent="0.25">
      <c r="A89" s="7">
        <v>11153</v>
      </c>
      <c r="B89" s="28" t="s">
        <v>793</v>
      </c>
      <c r="C89" s="12">
        <v>2355.4</v>
      </c>
      <c r="D89" s="28" t="s">
        <v>3893</v>
      </c>
      <c r="E89" s="65">
        <v>42831</v>
      </c>
    </row>
    <row r="90" spans="1:5" x14ac:dyDescent="0.25">
      <c r="A90" s="7">
        <v>11154</v>
      </c>
      <c r="B90" s="28" t="s">
        <v>914</v>
      </c>
      <c r="C90" s="12">
        <v>2355.4</v>
      </c>
      <c r="D90" s="28" t="s">
        <v>3894</v>
      </c>
      <c r="E90" s="65">
        <v>42831</v>
      </c>
    </row>
    <row r="91" spans="1:5" x14ac:dyDescent="0.25">
      <c r="A91" s="7">
        <v>11155</v>
      </c>
      <c r="B91" s="28" t="s">
        <v>124</v>
      </c>
      <c r="C91" s="12">
        <v>4326.3999999999996</v>
      </c>
      <c r="D91" s="28" t="s">
        <v>3895</v>
      </c>
      <c r="E91" s="65">
        <v>42831</v>
      </c>
    </row>
    <row r="92" spans="1:5" x14ac:dyDescent="0.25">
      <c r="A92" s="7">
        <v>11156</v>
      </c>
      <c r="B92" s="28" t="s">
        <v>262</v>
      </c>
      <c r="C92" s="12">
        <v>8484.2000000000007</v>
      </c>
      <c r="D92" s="28" t="s">
        <v>3896</v>
      </c>
      <c r="E92" s="65">
        <v>42831</v>
      </c>
    </row>
    <row r="93" spans="1:5" x14ac:dyDescent="0.25">
      <c r="A93" s="7">
        <v>11157</v>
      </c>
      <c r="B93" s="28" t="s">
        <v>358</v>
      </c>
      <c r="C93" s="12">
        <v>3530.8</v>
      </c>
      <c r="D93" s="28" t="s">
        <v>3897</v>
      </c>
      <c r="E93" s="65">
        <v>42831</v>
      </c>
    </row>
    <row r="94" spans="1:5" x14ac:dyDescent="0.25">
      <c r="A94" s="7">
        <v>11158</v>
      </c>
      <c r="B94" s="28" t="s">
        <v>359</v>
      </c>
      <c r="C94" s="12">
        <v>3243.4</v>
      </c>
      <c r="D94" s="28" t="s">
        <v>3898</v>
      </c>
      <c r="E94" s="65">
        <v>42831</v>
      </c>
    </row>
    <row r="95" spans="1:5" x14ac:dyDescent="0.25">
      <c r="A95" s="7">
        <v>11159</v>
      </c>
      <c r="B95" s="28" t="s">
        <v>397</v>
      </c>
      <c r="C95" s="12">
        <v>4195.8</v>
      </c>
      <c r="D95" s="28" t="s">
        <v>3899</v>
      </c>
      <c r="E95" s="65">
        <v>42831</v>
      </c>
    </row>
    <row r="96" spans="1:5" x14ac:dyDescent="0.25">
      <c r="A96" s="7">
        <v>11160</v>
      </c>
      <c r="B96" s="28" t="s">
        <v>399</v>
      </c>
      <c r="C96" s="12">
        <v>3404.2</v>
      </c>
      <c r="D96" s="28" t="s">
        <v>3900</v>
      </c>
      <c r="E96" s="65">
        <v>42831</v>
      </c>
    </row>
    <row r="97" spans="1:5" x14ac:dyDescent="0.25">
      <c r="A97" s="7">
        <v>11161</v>
      </c>
      <c r="B97" s="28" t="s">
        <v>518</v>
      </c>
      <c r="C97" s="12">
        <v>3404</v>
      </c>
      <c r="D97" s="28" t="s">
        <v>3901</v>
      </c>
      <c r="E97" s="65">
        <v>42831</v>
      </c>
    </row>
    <row r="98" spans="1:5" x14ac:dyDescent="0.25">
      <c r="A98" s="7">
        <v>11162</v>
      </c>
      <c r="B98" s="28" t="s">
        <v>496</v>
      </c>
      <c r="C98" s="12">
        <v>2355.1999999999998</v>
      </c>
      <c r="D98" s="28" t="s">
        <v>3902</v>
      </c>
      <c r="E98" s="65">
        <v>42831</v>
      </c>
    </row>
    <row r="99" spans="1:5" x14ac:dyDescent="0.25">
      <c r="A99" s="7">
        <v>11163</v>
      </c>
      <c r="B99" s="28" t="s">
        <v>501</v>
      </c>
      <c r="C99" s="12">
        <v>3404</v>
      </c>
      <c r="D99" s="28" t="s">
        <v>3903</v>
      </c>
      <c r="E99" s="65">
        <v>42831</v>
      </c>
    </row>
    <row r="100" spans="1:5" x14ac:dyDescent="0.25">
      <c r="A100" s="7">
        <v>11164</v>
      </c>
      <c r="B100" s="28" t="s">
        <v>425</v>
      </c>
      <c r="C100" s="12">
        <v>1208.4000000000001</v>
      </c>
      <c r="D100" s="28" t="s">
        <v>3904</v>
      </c>
      <c r="E100" s="65">
        <v>42831</v>
      </c>
    </row>
    <row r="101" spans="1:5" x14ac:dyDescent="0.25">
      <c r="A101" s="7">
        <v>11165</v>
      </c>
      <c r="B101" s="28" t="s">
        <v>617</v>
      </c>
      <c r="C101" s="12">
        <v>3311.8</v>
      </c>
      <c r="D101" s="28" t="s">
        <v>3905</v>
      </c>
      <c r="E101" s="65">
        <v>42831</v>
      </c>
    </row>
    <row r="102" spans="1:5" x14ac:dyDescent="0.25">
      <c r="A102" s="7">
        <v>11166</v>
      </c>
      <c r="B102" s="28" t="s">
        <v>674</v>
      </c>
      <c r="C102" s="12">
        <v>2331.1999999999998</v>
      </c>
      <c r="D102" s="28" t="s">
        <v>3906</v>
      </c>
      <c r="E102" s="65">
        <v>42831</v>
      </c>
    </row>
    <row r="103" spans="1:5" x14ac:dyDescent="0.25">
      <c r="A103" s="7">
        <v>11167</v>
      </c>
      <c r="B103" s="28" t="s">
        <v>675</v>
      </c>
      <c r="C103" s="12">
        <v>2355.4</v>
      </c>
      <c r="D103" s="28" t="s">
        <v>3907</v>
      </c>
      <c r="E103" s="65">
        <v>42831</v>
      </c>
    </row>
    <row r="104" spans="1:5" x14ac:dyDescent="0.25">
      <c r="A104" s="7">
        <v>11168</v>
      </c>
      <c r="B104" s="28" t="s">
        <v>676</v>
      </c>
      <c r="C104" s="12">
        <v>9252.6</v>
      </c>
      <c r="D104" s="28" t="s">
        <v>3908</v>
      </c>
      <c r="E104" s="65">
        <v>42831</v>
      </c>
    </row>
    <row r="105" spans="1:5" x14ac:dyDescent="0.25">
      <c r="A105" s="7">
        <v>11169</v>
      </c>
      <c r="B105" s="28" t="s">
        <v>718</v>
      </c>
      <c r="C105" s="12">
        <v>6371.8</v>
      </c>
      <c r="D105" s="28" t="s">
        <v>3909</v>
      </c>
      <c r="E105" s="65">
        <v>42831</v>
      </c>
    </row>
    <row r="106" spans="1:5" x14ac:dyDescent="0.25">
      <c r="A106" s="7">
        <v>11170</v>
      </c>
      <c r="B106" s="28" t="s">
        <v>720</v>
      </c>
      <c r="C106" s="12">
        <v>2355.4</v>
      </c>
      <c r="D106" s="28" t="s">
        <v>3910</v>
      </c>
      <c r="E106" s="65">
        <v>42831</v>
      </c>
    </row>
    <row r="107" spans="1:5" x14ac:dyDescent="0.25">
      <c r="A107" s="7">
        <v>11171</v>
      </c>
      <c r="B107" s="28" t="s">
        <v>721</v>
      </c>
      <c r="C107" s="12">
        <v>2355.4</v>
      </c>
      <c r="D107" s="28" t="s">
        <v>3911</v>
      </c>
      <c r="E107" s="65">
        <v>42831</v>
      </c>
    </row>
    <row r="108" spans="1:5" x14ac:dyDescent="0.25">
      <c r="A108" s="7">
        <v>11172</v>
      </c>
      <c r="B108" s="28" t="s">
        <v>722</v>
      </c>
      <c r="C108" s="12">
        <v>2355.1999999999998</v>
      </c>
      <c r="D108" s="28" t="s">
        <v>3912</v>
      </c>
      <c r="E108" s="65">
        <v>42831</v>
      </c>
    </row>
    <row r="109" spans="1:5" x14ac:dyDescent="0.25">
      <c r="A109" s="7">
        <v>11173</v>
      </c>
      <c r="B109" s="28" t="s">
        <v>739</v>
      </c>
      <c r="C109" s="12">
        <v>2758.6</v>
      </c>
      <c r="D109" s="28" t="s">
        <v>3913</v>
      </c>
      <c r="E109" s="65">
        <v>42831</v>
      </c>
    </row>
    <row r="110" spans="1:5" x14ac:dyDescent="0.25">
      <c r="A110" s="7">
        <v>11174</v>
      </c>
      <c r="B110" s="28" t="s">
        <v>740</v>
      </c>
      <c r="C110" s="12">
        <v>6006.4</v>
      </c>
      <c r="D110" s="28" t="s">
        <v>3914</v>
      </c>
      <c r="E110" s="65">
        <v>42831</v>
      </c>
    </row>
    <row r="111" spans="1:5" x14ac:dyDescent="0.25">
      <c r="A111" s="7">
        <v>11175</v>
      </c>
      <c r="B111" s="28" t="s">
        <v>781</v>
      </c>
      <c r="C111" s="12">
        <v>2660.8</v>
      </c>
      <c r="D111" s="28" t="s">
        <v>3915</v>
      </c>
      <c r="E111" s="65">
        <v>42831</v>
      </c>
    </row>
    <row r="112" spans="1:5" x14ac:dyDescent="0.25">
      <c r="A112" s="7">
        <v>11176</v>
      </c>
      <c r="B112" s="28" t="s">
        <v>966</v>
      </c>
      <c r="C112" s="12">
        <v>5085.6000000000004</v>
      </c>
      <c r="D112" s="28" t="s">
        <v>3916</v>
      </c>
      <c r="E112" s="65">
        <v>42831</v>
      </c>
    </row>
    <row r="113" spans="1:5" x14ac:dyDescent="0.25">
      <c r="A113" s="7">
        <v>11177</v>
      </c>
      <c r="B113" s="28" t="s">
        <v>915</v>
      </c>
      <c r="C113" s="12">
        <v>2758.4</v>
      </c>
      <c r="D113" s="28" t="s">
        <v>3917</v>
      </c>
      <c r="E113" s="65">
        <v>42831</v>
      </c>
    </row>
    <row r="114" spans="1:5" x14ac:dyDescent="0.25">
      <c r="A114" s="7">
        <v>11178</v>
      </c>
      <c r="B114" s="28" t="s">
        <v>916</v>
      </c>
      <c r="C114" s="12">
        <v>7763</v>
      </c>
      <c r="D114" s="28" t="s">
        <v>3918</v>
      </c>
      <c r="E114" s="65">
        <v>42831</v>
      </c>
    </row>
    <row r="115" spans="1:5" x14ac:dyDescent="0.25">
      <c r="A115" s="7">
        <v>11179</v>
      </c>
      <c r="B115" s="28" t="s">
        <v>1012</v>
      </c>
      <c r="C115" s="12">
        <v>3307</v>
      </c>
      <c r="D115" s="28" t="s">
        <v>3919</v>
      </c>
      <c r="E115" s="65">
        <v>42831</v>
      </c>
    </row>
    <row r="116" spans="1:5" x14ac:dyDescent="0.25">
      <c r="A116" s="7">
        <v>11180</v>
      </c>
      <c r="B116" s="28" t="s">
        <v>1038</v>
      </c>
      <c r="C116" s="12">
        <v>3307.2</v>
      </c>
      <c r="D116" s="28" t="s">
        <v>3920</v>
      </c>
      <c r="E116" s="65">
        <v>42831</v>
      </c>
    </row>
    <row r="117" spans="1:5" x14ac:dyDescent="0.25">
      <c r="A117" s="7">
        <v>11181</v>
      </c>
      <c r="B117" s="28" t="s">
        <v>1040</v>
      </c>
      <c r="C117" s="12">
        <v>4958.8</v>
      </c>
      <c r="D117" s="28" t="s">
        <v>3921</v>
      </c>
      <c r="E117" s="65">
        <v>42831</v>
      </c>
    </row>
    <row r="118" spans="1:5" x14ac:dyDescent="0.25">
      <c r="A118" s="7">
        <v>11182</v>
      </c>
      <c r="B118" s="28" t="s">
        <v>211</v>
      </c>
      <c r="C118" s="12">
        <v>3521</v>
      </c>
      <c r="D118" s="28" t="s">
        <v>3922</v>
      </c>
      <c r="E118" s="65">
        <v>42831</v>
      </c>
    </row>
    <row r="119" spans="1:5" x14ac:dyDescent="0.25">
      <c r="A119" s="7">
        <v>11183</v>
      </c>
      <c r="B119" s="28" t="s">
        <v>256</v>
      </c>
      <c r="C119" s="12">
        <v>3793</v>
      </c>
      <c r="D119" s="28" t="s">
        <v>3923</v>
      </c>
      <c r="E119" s="65">
        <v>42831</v>
      </c>
    </row>
    <row r="120" spans="1:5" x14ac:dyDescent="0.25">
      <c r="A120" s="7">
        <v>11184</v>
      </c>
      <c r="B120" s="28" t="s">
        <v>438</v>
      </c>
      <c r="C120" s="12">
        <v>4630</v>
      </c>
      <c r="D120" s="28" t="s">
        <v>3924</v>
      </c>
      <c r="E120" s="65">
        <v>42831</v>
      </c>
    </row>
    <row r="121" spans="1:5" x14ac:dyDescent="0.25">
      <c r="A121" s="7">
        <v>11185</v>
      </c>
      <c r="B121" s="28" t="s">
        <v>378</v>
      </c>
      <c r="C121" s="12">
        <v>4364</v>
      </c>
      <c r="D121" s="28" t="s">
        <v>3925</v>
      </c>
      <c r="E121" s="65">
        <v>42831</v>
      </c>
    </row>
    <row r="122" spans="1:5" x14ac:dyDescent="0.25">
      <c r="A122" s="7">
        <v>11186</v>
      </c>
      <c r="B122" s="28" t="s">
        <v>1025</v>
      </c>
      <c r="C122" s="12">
        <v>4060</v>
      </c>
      <c r="D122" s="28" t="s">
        <v>3926</v>
      </c>
      <c r="E122" s="65">
        <v>42831</v>
      </c>
    </row>
    <row r="123" spans="1:5" x14ac:dyDescent="0.25">
      <c r="A123" s="7">
        <v>11187</v>
      </c>
      <c r="B123" s="28" t="s">
        <v>794</v>
      </c>
      <c r="C123" s="12">
        <v>4061</v>
      </c>
      <c r="D123" s="28" t="s">
        <v>3927</v>
      </c>
      <c r="E123" s="65">
        <v>42831</v>
      </c>
    </row>
    <row r="124" spans="1:5" x14ac:dyDescent="0.25">
      <c r="A124" s="7">
        <v>11188</v>
      </c>
      <c r="B124" s="28" t="s">
        <v>2850</v>
      </c>
      <c r="C124" s="12">
        <v>4257</v>
      </c>
      <c r="D124" s="28" t="s">
        <v>3928</v>
      </c>
      <c r="E124" s="65">
        <v>42831</v>
      </c>
    </row>
    <row r="125" spans="1:5" x14ac:dyDescent="0.25">
      <c r="A125" s="7">
        <v>11189</v>
      </c>
      <c r="B125" s="28" t="s">
        <v>699</v>
      </c>
      <c r="C125" s="12">
        <v>3661</v>
      </c>
      <c r="D125" s="28" t="s">
        <v>3929</v>
      </c>
      <c r="E125" s="65">
        <v>42831</v>
      </c>
    </row>
    <row r="126" spans="1:5" x14ac:dyDescent="0.25">
      <c r="A126" s="7">
        <v>11190</v>
      </c>
      <c r="B126" s="28" t="s">
        <v>288</v>
      </c>
      <c r="C126" s="12">
        <v>3345</v>
      </c>
      <c r="D126" s="28" t="s">
        <v>3930</v>
      </c>
      <c r="E126" s="65">
        <v>42831</v>
      </c>
    </row>
    <row r="127" spans="1:5" x14ac:dyDescent="0.25">
      <c r="A127" s="7">
        <v>11191</v>
      </c>
      <c r="B127" s="28" t="s">
        <v>700</v>
      </c>
      <c r="C127" s="12">
        <v>4531</v>
      </c>
      <c r="D127" s="28" t="s">
        <v>3931</v>
      </c>
      <c r="E127" s="65">
        <v>42831</v>
      </c>
    </row>
    <row r="128" spans="1:5" x14ac:dyDescent="0.25">
      <c r="A128" s="7">
        <v>11192</v>
      </c>
      <c r="B128" s="28" t="s">
        <v>924</v>
      </c>
      <c r="C128" s="12">
        <v>3611</v>
      </c>
      <c r="D128" s="28" t="s">
        <v>3932</v>
      </c>
      <c r="E128" s="65">
        <v>42831</v>
      </c>
    </row>
    <row r="129" spans="1:5" x14ac:dyDescent="0.25">
      <c r="A129" s="7">
        <v>11193</v>
      </c>
      <c r="B129" s="28" t="s">
        <v>3080</v>
      </c>
      <c r="C129" s="12">
        <v>7512</v>
      </c>
      <c r="D129" s="28" t="s">
        <v>3933</v>
      </c>
      <c r="E129" s="65">
        <v>42831</v>
      </c>
    </row>
    <row r="130" spans="1:5" x14ac:dyDescent="0.25">
      <c r="A130" s="7">
        <v>11194</v>
      </c>
      <c r="B130" s="28" t="s">
        <v>795</v>
      </c>
      <c r="C130" s="12">
        <v>3934</v>
      </c>
      <c r="D130" s="28" t="s">
        <v>3934</v>
      </c>
      <c r="E130" s="65">
        <v>42831</v>
      </c>
    </row>
    <row r="131" spans="1:5" x14ac:dyDescent="0.25">
      <c r="A131" s="7">
        <v>11195</v>
      </c>
      <c r="B131" s="28" t="s">
        <v>926</v>
      </c>
      <c r="C131" s="12">
        <v>3359</v>
      </c>
      <c r="D131" s="28" t="s">
        <v>3935</v>
      </c>
      <c r="E131" s="65">
        <v>42831</v>
      </c>
    </row>
    <row r="132" spans="1:5" x14ac:dyDescent="0.25">
      <c r="A132" s="7">
        <v>11196</v>
      </c>
      <c r="B132" s="28" t="s">
        <v>925</v>
      </c>
      <c r="C132" s="12">
        <v>4393</v>
      </c>
      <c r="D132" s="28" t="s">
        <v>3936</v>
      </c>
      <c r="E132" s="65">
        <v>42831</v>
      </c>
    </row>
    <row r="133" spans="1:5" x14ac:dyDescent="0.25">
      <c r="A133" s="7">
        <v>11197</v>
      </c>
      <c r="B133" s="28" t="s">
        <v>701</v>
      </c>
      <c r="C133" s="12">
        <v>3149</v>
      </c>
      <c r="D133" s="28" t="s">
        <v>3937</v>
      </c>
      <c r="E133" s="65">
        <v>42831</v>
      </c>
    </row>
    <row r="134" spans="1:5" x14ac:dyDescent="0.25">
      <c r="A134" s="7">
        <v>11198</v>
      </c>
      <c r="B134" s="28" t="s">
        <v>669</v>
      </c>
      <c r="C134" s="12">
        <v>3727</v>
      </c>
      <c r="D134" s="28" t="s">
        <v>3938</v>
      </c>
      <c r="E134" s="65">
        <v>42831</v>
      </c>
    </row>
    <row r="135" spans="1:5" x14ac:dyDescent="0.25">
      <c r="A135" s="7">
        <v>11199</v>
      </c>
      <c r="B135" s="28" t="s">
        <v>2861</v>
      </c>
      <c r="C135" s="12">
        <v>3383</v>
      </c>
      <c r="D135" s="28" t="s">
        <v>3939</v>
      </c>
      <c r="E135" s="65">
        <v>42831</v>
      </c>
    </row>
    <row r="136" spans="1:5" x14ac:dyDescent="0.25">
      <c r="A136" s="7">
        <v>11200</v>
      </c>
      <c r="B136" s="28" t="s">
        <v>1014</v>
      </c>
      <c r="C136" s="12">
        <v>3629</v>
      </c>
      <c r="D136" s="28" t="s">
        <v>3940</v>
      </c>
      <c r="E136" s="65">
        <v>42831</v>
      </c>
    </row>
    <row r="137" spans="1:5" x14ac:dyDescent="0.25">
      <c r="A137" s="7">
        <v>11201</v>
      </c>
      <c r="B137" s="28" t="s">
        <v>360</v>
      </c>
      <c r="C137" s="12">
        <v>4341</v>
      </c>
      <c r="D137" s="28" t="s">
        <v>3941</v>
      </c>
      <c r="E137" s="65">
        <v>42831</v>
      </c>
    </row>
    <row r="138" spans="1:5" x14ac:dyDescent="0.25">
      <c r="A138" s="7">
        <v>11202</v>
      </c>
      <c r="B138" s="28" t="s">
        <v>41</v>
      </c>
      <c r="C138" s="12">
        <v>16586</v>
      </c>
      <c r="D138" s="28" t="s">
        <v>3942</v>
      </c>
      <c r="E138" s="65">
        <v>42831</v>
      </c>
    </row>
    <row r="139" spans="1:5" x14ac:dyDescent="0.25">
      <c r="A139" s="7">
        <v>11203</v>
      </c>
      <c r="B139" s="28" t="s">
        <v>147</v>
      </c>
      <c r="C139" s="12">
        <v>4872</v>
      </c>
      <c r="D139" s="28" t="s">
        <v>3943</v>
      </c>
      <c r="E139" s="65">
        <v>42831</v>
      </c>
    </row>
    <row r="140" spans="1:5" x14ac:dyDescent="0.25">
      <c r="A140" s="7">
        <v>11204</v>
      </c>
      <c r="B140" s="28" t="s">
        <v>445</v>
      </c>
      <c r="C140" s="12">
        <v>3460</v>
      </c>
      <c r="D140" s="28" t="s">
        <v>3944</v>
      </c>
      <c r="E140" s="65">
        <v>42831</v>
      </c>
    </row>
    <row r="141" spans="1:5" x14ac:dyDescent="0.25">
      <c r="A141" s="7">
        <v>11205</v>
      </c>
      <c r="B141" s="28" t="s">
        <v>96</v>
      </c>
      <c r="C141" s="12">
        <v>4191</v>
      </c>
      <c r="D141" s="28" t="s">
        <v>3945</v>
      </c>
      <c r="E141" s="65">
        <v>42831</v>
      </c>
    </row>
    <row r="142" spans="1:5" x14ac:dyDescent="0.25">
      <c r="A142" s="7">
        <v>11206</v>
      </c>
      <c r="B142" s="28" t="s">
        <v>97</v>
      </c>
      <c r="C142" s="12">
        <v>5659</v>
      </c>
      <c r="D142" s="28" t="s">
        <v>3946</v>
      </c>
      <c r="E142" s="65">
        <v>42831</v>
      </c>
    </row>
    <row r="143" spans="1:5" x14ac:dyDescent="0.25">
      <c r="A143" s="7">
        <v>11207</v>
      </c>
      <c r="B143" s="28" t="s">
        <v>474</v>
      </c>
      <c r="C143" s="12">
        <v>4539</v>
      </c>
      <c r="D143" s="28" t="s">
        <v>3947</v>
      </c>
      <c r="E143" s="65">
        <v>42831</v>
      </c>
    </row>
    <row r="144" spans="1:5" x14ac:dyDescent="0.25">
      <c r="A144" s="7">
        <v>11208</v>
      </c>
      <c r="B144" s="28" t="s">
        <v>130</v>
      </c>
      <c r="C144" s="12">
        <v>4455</v>
      </c>
      <c r="D144" s="28" t="s">
        <v>3948</v>
      </c>
      <c r="E144" s="65">
        <v>42831</v>
      </c>
    </row>
    <row r="145" spans="1:5" x14ac:dyDescent="0.25">
      <c r="A145" s="7">
        <v>11209</v>
      </c>
      <c r="B145" s="28" t="s">
        <v>680</v>
      </c>
      <c r="C145" s="12">
        <v>4477</v>
      </c>
      <c r="D145" s="28" t="s">
        <v>3949</v>
      </c>
      <c r="E145" s="65">
        <v>42831</v>
      </c>
    </row>
    <row r="146" spans="1:5" x14ac:dyDescent="0.25">
      <c r="A146" s="7">
        <v>11210</v>
      </c>
      <c r="B146" s="28" t="s">
        <v>329</v>
      </c>
      <c r="C146" s="12">
        <v>4850</v>
      </c>
      <c r="D146" s="28" t="s">
        <v>3950</v>
      </c>
      <c r="E146" s="65">
        <v>42831</v>
      </c>
    </row>
    <row r="147" spans="1:5" x14ac:dyDescent="0.25">
      <c r="A147" s="7">
        <v>11211</v>
      </c>
      <c r="B147" s="28" t="s">
        <v>164</v>
      </c>
      <c r="C147" s="12">
        <v>0</v>
      </c>
      <c r="D147" s="28" t="s">
        <v>42</v>
      </c>
      <c r="E147" s="65">
        <v>42831</v>
      </c>
    </row>
    <row r="148" spans="1:5" x14ac:dyDescent="0.25">
      <c r="A148" s="7">
        <v>11212</v>
      </c>
      <c r="B148" s="28" t="s">
        <v>203</v>
      </c>
      <c r="C148" s="12">
        <v>4477</v>
      </c>
      <c r="D148" s="28" t="s">
        <v>3951</v>
      </c>
      <c r="E148" s="65">
        <v>42831</v>
      </c>
    </row>
    <row r="149" spans="1:5" x14ac:dyDescent="0.25">
      <c r="A149" s="7">
        <v>11213</v>
      </c>
      <c r="B149" s="28" t="s">
        <v>237</v>
      </c>
      <c r="C149" s="12">
        <v>5542</v>
      </c>
      <c r="D149" s="28" t="s">
        <v>3952</v>
      </c>
      <c r="E149" s="65">
        <v>42831</v>
      </c>
    </row>
    <row r="150" spans="1:5" x14ac:dyDescent="0.25">
      <c r="A150" s="7">
        <v>11214</v>
      </c>
      <c r="B150" s="28" t="s">
        <v>354</v>
      </c>
      <c r="C150" s="12">
        <v>4756</v>
      </c>
      <c r="D150" s="28" t="s">
        <v>3953</v>
      </c>
      <c r="E150" s="65">
        <v>42831</v>
      </c>
    </row>
    <row r="151" spans="1:5" x14ac:dyDescent="0.25">
      <c r="A151" s="7">
        <v>11215</v>
      </c>
      <c r="B151" s="28" t="s">
        <v>552</v>
      </c>
      <c r="C151" s="12">
        <v>2493</v>
      </c>
      <c r="D151" s="28" t="s">
        <v>3954</v>
      </c>
      <c r="E151" s="65">
        <v>42831</v>
      </c>
    </row>
    <row r="152" spans="1:5" x14ac:dyDescent="0.25">
      <c r="A152" s="7">
        <v>11216</v>
      </c>
      <c r="B152" s="28" t="s">
        <v>604</v>
      </c>
      <c r="C152" s="12">
        <v>0</v>
      </c>
      <c r="D152" s="28" t="s">
        <v>42</v>
      </c>
      <c r="E152" s="65">
        <v>42831</v>
      </c>
    </row>
    <row r="153" spans="1:5" x14ac:dyDescent="0.25">
      <c r="A153" s="7">
        <v>11217</v>
      </c>
      <c r="B153" s="28" t="s">
        <v>782</v>
      </c>
      <c r="C153" s="12">
        <v>4756</v>
      </c>
      <c r="D153" s="28" t="s">
        <v>3955</v>
      </c>
      <c r="E153" s="65">
        <v>42831</v>
      </c>
    </row>
    <row r="154" spans="1:5" x14ac:dyDescent="0.25">
      <c r="A154" s="7">
        <v>11218</v>
      </c>
      <c r="B154" s="28" t="s">
        <v>3956</v>
      </c>
      <c r="C154" s="12">
        <v>4860</v>
      </c>
      <c r="D154" s="28" t="s">
        <v>3957</v>
      </c>
      <c r="E154" s="65">
        <v>42831</v>
      </c>
    </row>
    <row r="155" spans="1:5" x14ac:dyDescent="0.25">
      <c r="A155" s="7">
        <v>11219</v>
      </c>
      <c r="B155" s="28" t="s">
        <v>3958</v>
      </c>
      <c r="C155" s="12">
        <v>0</v>
      </c>
      <c r="D155" s="28" t="s">
        <v>42</v>
      </c>
      <c r="E155" s="65">
        <v>42831</v>
      </c>
    </row>
    <row r="156" spans="1:5" x14ac:dyDescent="0.25">
      <c r="A156" s="7">
        <v>11220</v>
      </c>
      <c r="B156" s="28" t="s">
        <v>3959</v>
      </c>
      <c r="C156" s="12">
        <v>3651</v>
      </c>
      <c r="D156" s="28" t="s">
        <v>3960</v>
      </c>
      <c r="E156" s="65">
        <v>42831</v>
      </c>
    </row>
    <row r="157" spans="1:5" x14ac:dyDescent="0.25">
      <c r="A157" s="7">
        <v>11221</v>
      </c>
      <c r="B157" s="28" t="s">
        <v>3961</v>
      </c>
      <c r="C157" s="12">
        <v>4756</v>
      </c>
      <c r="D157" s="28" t="s">
        <v>3962</v>
      </c>
      <c r="E157" s="65">
        <v>42831</v>
      </c>
    </row>
    <row r="158" spans="1:5" x14ac:dyDescent="0.25">
      <c r="A158" s="7">
        <v>11222</v>
      </c>
      <c r="B158" s="28" t="s">
        <v>3963</v>
      </c>
      <c r="C158" s="12">
        <v>4756</v>
      </c>
      <c r="D158" s="28" t="s">
        <v>3964</v>
      </c>
      <c r="E158" s="65">
        <v>42831</v>
      </c>
    </row>
    <row r="159" spans="1:5" x14ac:dyDescent="0.25">
      <c r="A159" s="7">
        <v>11223</v>
      </c>
      <c r="B159" s="28" t="s">
        <v>3965</v>
      </c>
      <c r="C159" s="40">
        <v>4756</v>
      </c>
      <c r="D159" s="28" t="s">
        <v>3966</v>
      </c>
      <c r="E159" s="65">
        <v>42831</v>
      </c>
    </row>
    <row r="160" spans="1:5" x14ac:dyDescent="0.25">
      <c r="A160" s="7">
        <v>11224</v>
      </c>
      <c r="B160" s="17" t="s">
        <v>3967</v>
      </c>
      <c r="C160" s="40">
        <v>4566</v>
      </c>
      <c r="D160" s="51" t="s">
        <v>3968</v>
      </c>
      <c r="E160" s="65">
        <v>42831</v>
      </c>
    </row>
    <row r="161" spans="1:5" x14ac:dyDescent="0.25">
      <c r="A161" s="7">
        <v>11225</v>
      </c>
      <c r="B161" s="28" t="s">
        <v>43</v>
      </c>
      <c r="C161" s="11">
        <v>2300</v>
      </c>
      <c r="D161" s="28" t="s">
        <v>3969</v>
      </c>
      <c r="E161" s="65">
        <v>42831</v>
      </c>
    </row>
    <row r="162" spans="1:5" x14ac:dyDescent="0.25">
      <c r="A162" s="7">
        <v>11226</v>
      </c>
      <c r="B162" s="28" t="s">
        <v>190</v>
      </c>
      <c r="C162" s="11">
        <v>8000</v>
      </c>
      <c r="D162" s="28" t="s">
        <v>3970</v>
      </c>
      <c r="E162" s="65">
        <v>42831</v>
      </c>
    </row>
    <row r="163" spans="1:5" x14ac:dyDescent="0.25">
      <c r="A163" s="7">
        <v>11227</v>
      </c>
      <c r="B163" s="28" t="s">
        <v>42</v>
      </c>
      <c r="C163" s="31">
        <v>0</v>
      </c>
      <c r="D163" s="28" t="s">
        <v>42</v>
      </c>
      <c r="E163" s="65">
        <v>42831</v>
      </c>
    </row>
    <row r="164" spans="1:5" x14ac:dyDescent="0.25">
      <c r="A164" s="7">
        <v>11228</v>
      </c>
      <c r="B164" s="28" t="s">
        <v>612</v>
      </c>
      <c r="C164" s="12">
        <v>4964.8</v>
      </c>
      <c r="D164" s="28" t="s">
        <v>3971</v>
      </c>
      <c r="E164" s="65">
        <v>42831</v>
      </c>
    </row>
    <row r="165" spans="1:5" x14ac:dyDescent="0.25">
      <c r="A165" s="7">
        <v>11229</v>
      </c>
      <c r="B165" s="28" t="s">
        <v>523</v>
      </c>
      <c r="C165" s="12">
        <v>4229.3999999999996</v>
      </c>
      <c r="D165" s="28" t="s">
        <v>3972</v>
      </c>
      <c r="E165" s="65">
        <v>42831</v>
      </c>
    </row>
    <row r="166" spans="1:5" x14ac:dyDescent="0.25">
      <c r="A166" s="7">
        <v>11230</v>
      </c>
      <c r="B166" s="28" t="s">
        <v>570</v>
      </c>
      <c r="C166" s="12">
        <v>35327.800000000003</v>
      </c>
      <c r="D166" s="28" t="s">
        <v>3973</v>
      </c>
      <c r="E166" s="65">
        <v>42831</v>
      </c>
    </row>
    <row r="167" spans="1:5" x14ac:dyDescent="0.25">
      <c r="A167" s="7">
        <v>11231</v>
      </c>
      <c r="B167" s="33" t="s">
        <v>570</v>
      </c>
      <c r="C167" s="9">
        <v>13316.8</v>
      </c>
      <c r="D167" s="33" t="s">
        <v>3974</v>
      </c>
      <c r="E167" s="47">
        <v>42831</v>
      </c>
    </row>
    <row r="168" spans="1:5" x14ac:dyDescent="0.25">
      <c r="A168" s="7">
        <v>11232</v>
      </c>
      <c r="B168" s="28" t="s">
        <v>374</v>
      </c>
      <c r="C168" s="12">
        <v>50052.9</v>
      </c>
      <c r="D168" s="28" t="s">
        <v>3975</v>
      </c>
      <c r="E168" s="65">
        <v>42831</v>
      </c>
    </row>
    <row r="169" spans="1:5" x14ac:dyDescent="0.25">
      <c r="A169" s="7">
        <v>11233</v>
      </c>
      <c r="B169" s="28" t="s">
        <v>928</v>
      </c>
      <c r="C169" s="12">
        <v>32480</v>
      </c>
      <c r="D169" s="28" t="s">
        <v>3976</v>
      </c>
      <c r="E169" s="65">
        <v>42831</v>
      </c>
    </row>
    <row r="170" spans="1:5" x14ac:dyDescent="0.25">
      <c r="A170" s="7">
        <v>11234</v>
      </c>
      <c r="B170" s="28" t="s">
        <v>289</v>
      </c>
      <c r="C170" s="12">
        <v>97406.83</v>
      </c>
      <c r="D170" s="28" t="s">
        <v>3977</v>
      </c>
      <c r="E170" s="65">
        <v>42831</v>
      </c>
    </row>
    <row r="171" spans="1:5" x14ac:dyDescent="0.25">
      <c r="A171" s="7">
        <v>11235</v>
      </c>
      <c r="B171" s="28" t="s">
        <v>218</v>
      </c>
      <c r="C171" s="12">
        <v>7388</v>
      </c>
      <c r="D171" s="28" t="s">
        <v>3978</v>
      </c>
      <c r="E171" s="65">
        <v>42831</v>
      </c>
    </row>
    <row r="172" spans="1:5" x14ac:dyDescent="0.25">
      <c r="A172" s="7">
        <v>11236</v>
      </c>
      <c r="B172" s="28" t="s">
        <v>529</v>
      </c>
      <c r="C172" s="12">
        <v>184369.36</v>
      </c>
      <c r="D172" s="28" t="s">
        <v>3979</v>
      </c>
      <c r="E172" s="65">
        <v>42831</v>
      </c>
    </row>
    <row r="173" spans="1:5" x14ac:dyDescent="0.25">
      <c r="A173" s="7">
        <v>11237</v>
      </c>
      <c r="B173" s="28" t="s">
        <v>270</v>
      </c>
      <c r="C173" s="12">
        <v>29371.200000000001</v>
      </c>
      <c r="D173" s="28" t="s">
        <v>3980</v>
      </c>
      <c r="E173" s="65">
        <v>42831</v>
      </c>
    </row>
    <row r="174" spans="1:5" x14ac:dyDescent="0.25">
      <c r="A174" s="7">
        <v>11238</v>
      </c>
      <c r="B174" s="28" t="s">
        <v>959</v>
      </c>
      <c r="C174" s="12">
        <v>30135.360000000001</v>
      </c>
      <c r="D174" s="28" t="s">
        <v>3981</v>
      </c>
      <c r="E174" s="65">
        <v>42831</v>
      </c>
    </row>
    <row r="175" spans="1:5" x14ac:dyDescent="0.25">
      <c r="A175" s="7">
        <v>11239</v>
      </c>
      <c r="B175" s="28" t="s">
        <v>615</v>
      </c>
      <c r="C175" s="12">
        <v>7420</v>
      </c>
      <c r="D175" s="28" t="s">
        <v>3982</v>
      </c>
      <c r="E175" s="65">
        <v>42831</v>
      </c>
    </row>
    <row r="176" spans="1:5" x14ac:dyDescent="0.25">
      <c r="A176" s="7">
        <v>11240</v>
      </c>
      <c r="B176" s="28" t="s">
        <v>362</v>
      </c>
      <c r="C176" s="12">
        <v>56209.89</v>
      </c>
      <c r="D176" s="28" t="s">
        <v>3983</v>
      </c>
      <c r="E176" s="65">
        <v>42831</v>
      </c>
    </row>
    <row r="177" spans="1:5" x14ac:dyDescent="0.25">
      <c r="A177" s="7">
        <v>11241</v>
      </c>
      <c r="B177" s="28" t="s">
        <v>362</v>
      </c>
      <c r="C177" s="12">
        <v>10363.32</v>
      </c>
      <c r="D177" s="28" t="s">
        <v>3984</v>
      </c>
      <c r="E177" s="65">
        <v>42831</v>
      </c>
    </row>
    <row r="178" spans="1:5" x14ac:dyDescent="0.25">
      <c r="A178" s="7">
        <v>11242</v>
      </c>
      <c r="B178" s="28" t="s">
        <v>434</v>
      </c>
      <c r="C178" s="12">
        <v>344043.4</v>
      </c>
      <c r="D178" s="28" t="s">
        <v>3985</v>
      </c>
      <c r="E178" s="65">
        <v>42831</v>
      </c>
    </row>
    <row r="179" spans="1:5" x14ac:dyDescent="0.25">
      <c r="A179" s="7">
        <v>11243</v>
      </c>
      <c r="B179" s="28" t="s">
        <v>434</v>
      </c>
      <c r="C179" s="12">
        <v>62720.160000000003</v>
      </c>
      <c r="D179" s="28" t="s">
        <v>3986</v>
      </c>
      <c r="E179" s="65">
        <v>42831</v>
      </c>
    </row>
    <row r="180" spans="1:5" x14ac:dyDescent="0.25">
      <c r="A180" s="7">
        <v>11244</v>
      </c>
      <c r="B180" s="8" t="s">
        <v>40</v>
      </c>
      <c r="C180" s="11">
        <v>80000</v>
      </c>
      <c r="D180" s="8" t="s">
        <v>3987</v>
      </c>
      <c r="E180" s="68">
        <v>42832</v>
      </c>
    </row>
    <row r="181" spans="1:5" x14ac:dyDescent="0.25">
      <c r="A181" s="7">
        <v>11245</v>
      </c>
      <c r="B181" s="28" t="s">
        <v>3988</v>
      </c>
      <c r="C181" s="12">
        <v>5000</v>
      </c>
      <c r="D181" s="28" t="s">
        <v>3989</v>
      </c>
      <c r="E181" s="65">
        <v>42832</v>
      </c>
    </row>
    <row r="182" spans="1:5" x14ac:dyDescent="0.25">
      <c r="A182" s="7">
        <v>11246</v>
      </c>
      <c r="B182" s="28" t="s">
        <v>3990</v>
      </c>
      <c r="C182" s="12">
        <v>5000</v>
      </c>
      <c r="D182" s="28" t="s">
        <v>3991</v>
      </c>
      <c r="E182" s="65">
        <v>42832</v>
      </c>
    </row>
    <row r="183" spans="1:5" x14ac:dyDescent="0.25">
      <c r="A183" s="7">
        <v>11247</v>
      </c>
      <c r="B183" s="28" t="s">
        <v>3992</v>
      </c>
      <c r="C183" s="12">
        <v>5000</v>
      </c>
      <c r="D183" s="28" t="s">
        <v>3993</v>
      </c>
      <c r="E183" s="65">
        <v>42832</v>
      </c>
    </row>
    <row r="184" spans="1:5" x14ac:dyDescent="0.25">
      <c r="A184" s="7">
        <v>11248</v>
      </c>
      <c r="B184" s="28" t="s">
        <v>3994</v>
      </c>
      <c r="C184" s="12">
        <v>5000</v>
      </c>
      <c r="D184" s="28" t="s">
        <v>3995</v>
      </c>
      <c r="E184" s="65">
        <v>42832</v>
      </c>
    </row>
    <row r="185" spans="1:5" x14ac:dyDescent="0.25">
      <c r="A185" s="7">
        <v>11249</v>
      </c>
      <c r="B185" s="28" t="s">
        <v>3996</v>
      </c>
      <c r="C185" s="12">
        <v>5000</v>
      </c>
      <c r="D185" s="28" t="s">
        <v>3997</v>
      </c>
      <c r="E185" s="65">
        <v>42832</v>
      </c>
    </row>
    <row r="186" spans="1:5" x14ac:dyDescent="0.25">
      <c r="A186" s="7">
        <v>11250</v>
      </c>
      <c r="B186" s="28" t="s">
        <v>3998</v>
      </c>
      <c r="C186" s="12">
        <v>5000</v>
      </c>
      <c r="D186" s="28" t="s">
        <v>3999</v>
      </c>
      <c r="E186" s="65">
        <v>42832</v>
      </c>
    </row>
    <row r="187" spans="1:5" x14ac:dyDescent="0.25">
      <c r="A187" s="7">
        <v>11251</v>
      </c>
      <c r="B187" s="28" t="s">
        <v>4000</v>
      </c>
      <c r="C187" s="12">
        <v>5000</v>
      </c>
      <c r="D187" s="28" t="s">
        <v>4001</v>
      </c>
      <c r="E187" s="65">
        <v>42832</v>
      </c>
    </row>
    <row r="188" spans="1:5" x14ac:dyDescent="0.25">
      <c r="A188" s="7">
        <v>11252</v>
      </c>
      <c r="B188" s="28" t="s">
        <v>4002</v>
      </c>
      <c r="C188" s="12">
        <v>5000</v>
      </c>
      <c r="D188" s="28" t="s">
        <v>4003</v>
      </c>
      <c r="E188" s="65">
        <v>42832</v>
      </c>
    </row>
    <row r="189" spans="1:5" x14ac:dyDescent="0.25">
      <c r="A189" s="7">
        <v>11253</v>
      </c>
      <c r="B189" s="28" t="s">
        <v>4004</v>
      </c>
      <c r="C189" s="12">
        <v>5000</v>
      </c>
      <c r="D189" s="28" t="s">
        <v>4005</v>
      </c>
      <c r="E189" s="65">
        <v>42832</v>
      </c>
    </row>
    <row r="190" spans="1:5" x14ac:dyDescent="0.25">
      <c r="A190" s="7">
        <v>11254</v>
      </c>
      <c r="B190" s="28" t="s">
        <v>4006</v>
      </c>
      <c r="C190" s="12">
        <v>5000</v>
      </c>
      <c r="D190" s="28" t="s">
        <v>4007</v>
      </c>
      <c r="E190" s="65">
        <v>42832</v>
      </c>
    </row>
    <row r="191" spans="1:5" x14ac:dyDescent="0.25">
      <c r="A191" s="7">
        <v>11255</v>
      </c>
      <c r="B191" s="28" t="s">
        <v>81</v>
      </c>
      <c r="C191" s="12">
        <v>5000</v>
      </c>
      <c r="D191" s="28" t="s">
        <v>4008</v>
      </c>
      <c r="E191" s="65">
        <v>42832</v>
      </c>
    </row>
    <row r="192" spans="1:5" x14ac:dyDescent="0.25">
      <c r="A192" s="7">
        <v>11256</v>
      </c>
      <c r="B192" s="28" t="s">
        <v>671</v>
      </c>
      <c r="C192" s="12">
        <v>5000</v>
      </c>
      <c r="D192" s="28" t="s">
        <v>4009</v>
      </c>
      <c r="E192" s="65">
        <v>42832</v>
      </c>
    </row>
    <row r="193" spans="1:5" x14ac:dyDescent="0.25">
      <c r="A193" s="7">
        <v>11257</v>
      </c>
      <c r="B193" s="28" t="s">
        <v>4010</v>
      </c>
      <c r="C193" s="12">
        <v>5000</v>
      </c>
      <c r="D193" s="28" t="s">
        <v>4011</v>
      </c>
      <c r="E193" s="65">
        <v>42832</v>
      </c>
    </row>
    <row r="194" spans="1:5" x14ac:dyDescent="0.25">
      <c r="A194" s="7">
        <v>11258</v>
      </c>
      <c r="B194" s="28" t="s">
        <v>4012</v>
      </c>
      <c r="C194" s="12">
        <v>5000</v>
      </c>
      <c r="D194" s="28" t="s">
        <v>4013</v>
      </c>
      <c r="E194" s="65">
        <v>42832</v>
      </c>
    </row>
    <row r="195" spans="1:5" x14ac:dyDescent="0.25">
      <c r="A195" s="7">
        <v>11259</v>
      </c>
      <c r="B195" s="28" t="s">
        <v>4014</v>
      </c>
      <c r="C195" s="12">
        <v>5000</v>
      </c>
      <c r="D195" s="28" t="s">
        <v>4015</v>
      </c>
      <c r="E195" s="65">
        <v>42832</v>
      </c>
    </row>
    <row r="196" spans="1:5" x14ac:dyDescent="0.25">
      <c r="A196" s="7">
        <v>11260</v>
      </c>
      <c r="B196" s="28" t="s">
        <v>697</v>
      </c>
      <c r="C196" s="12">
        <v>5000</v>
      </c>
      <c r="D196" s="28" t="s">
        <v>4016</v>
      </c>
      <c r="E196" s="65">
        <v>42832</v>
      </c>
    </row>
    <row r="197" spans="1:5" x14ac:dyDescent="0.25">
      <c r="A197" s="7">
        <v>11261</v>
      </c>
      <c r="B197" s="28" t="s">
        <v>4017</v>
      </c>
      <c r="C197" s="12">
        <v>5000</v>
      </c>
      <c r="D197" s="28" t="s">
        <v>4018</v>
      </c>
      <c r="E197" s="65">
        <v>42832</v>
      </c>
    </row>
    <row r="198" spans="1:5" x14ac:dyDescent="0.25">
      <c r="A198" s="7">
        <v>11262</v>
      </c>
      <c r="B198" s="28" t="s">
        <v>4019</v>
      </c>
      <c r="C198" s="12">
        <v>5000</v>
      </c>
      <c r="D198" s="28" t="s">
        <v>4020</v>
      </c>
      <c r="E198" s="65">
        <v>42832</v>
      </c>
    </row>
    <row r="199" spans="1:5" x14ac:dyDescent="0.25">
      <c r="A199" s="7">
        <v>11263</v>
      </c>
      <c r="B199" s="28" t="s">
        <v>144</v>
      </c>
      <c r="C199" s="12">
        <v>30690.21</v>
      </c>
      <c r="D199" s="28" t="s">
        <v>4021</v>
      </c>
      <c r="E199" s="65">
        <v>42832</v>
      </c>
    </row>
    <row r="200" spans="1:5" x14ac:dyDescent="0.25">
      <c r="A200" s="7">
        <v>11264</v>
      </c>
      <c r="B200" s="28" t="s">
        <v>197</v>
      </c>
      <c r="C200" s="12">
        <v>75469.64</v>
      </c>
      <c r="D200" s="28" t="s">
        <v>4022</v>
      </c>
      <c r="E200" s="65">
        <v>42832</v>
      </c>
    </row>
    <row r="201" spans="1:5" x14ac:dyDescent="0.25">
      <c r="A201" s="7">
        <v>11265</v>
      </c>
      <c r="B201" s="28" t="s">
        <v>4023</v>
      </c>
      <c r="C201" s="12">
        <v>24538.68</v>
      </c>
      <c r="D201" s="28" t="s">
        <v>4024</v>
      </c>
      <c r="E201" s="65">
        <v>42832</v>
      </c>
    </row>
    <row r="202" spans="1:5" x14ac:dyDescent="0.25">
      <c r="A202" s="7">
        <v>11266</v>
      </c>
      <c r="B202" s="28" t="s">
        <v>376</v>
      </c>
      <c r="C202" s="12">
        <v>1827</v>
      </c>
      <c r="D202" s="28" t="s">
        <v>4025</v>
      </c>
      <c r="E202" s="65">
        <v>42832</v>
      </c>
    </row>
    <row r="203" spans="1:5" x14ac:dyDescent="0.25">
      <c r="A203" s="7">
        <v>11267</v>
      </c>
      <c r="B203" s="28" t="s">
        <v>42</v>
      </c>
      <c r="C203" s="31">
        <v>0</v>
      </c>
      <c r="D203" s="28" t="s">
        <v>42</v>
      </c>
      <c r="E203" s="65">
        <v>42832</v>
      </c>
    </row>
    <row r="204" spans="1:5" x14ac:dyDescent="0.25">
      <c r="A204" s="7">
        <v>11268</v>
      </c>
      <c r="B204" s="28" t="s">
        <v>4026</v>
      </c>
      <c r="C204" s="12">
        <v>2227912.4300000002</v>
      </c>
      <c r="D204" s="28" t="s">
        <v>4027</v>
      </c>
      <c r="E204" s="65">
        <v>42832</v>
      </c>
    </row>
    <row r="205" spans="1:5" x14ac:dyDescent="0.25">
      <c r="A205" s="7">
        <v>11269</v>
      </c>
      <c r="B205" s="28" t="s">
        <v>80</v>
      </c>
      <c r="C205" s="12">
        <v>2217.02</v>
      </c>
      <c r="D205" s="28" t="s">
        <v>4028</v>
      </c>
      <c r="E205" s="65">
        <v>42832</v>
      </c>
    </row>
    <row r="206" spans="1:5" x14ac:dyDescent="0.25">
      <c r="A206" s="7">
        <v>11270</v>
      </c>
      <c r="B206" s="28" t="s">
        <v>4029</v>
      </c>
      <c r="C206" s="12">
        <v>77376</v>
      </c>
      <c r="D206" s="28" t="s">
        <v>4030</v>
      </c>
      <c r="E206" s="65">
        <v>42832</v>
      </c>
    </row>
    <row r="207" spans="1:5" x14ac:dyDescent="0.25">
      <c r="A207" s="7">
        <v>11271</v>
      </c>
      <c r="B207" s="28" t="s">
        <v>4031</v>
      </c>
      <c r="C207" s="12">
        <v>38002.76</v>
      </c>
      <c r="D207" s="28" t="s">
        <v>4032</v>
      </c>
      <c r="E207" s="65">
        <v>42832</v>
      </c>
    </row>
    <row r="208" spans="1:5" x14ac:dyDescent="0.25">
      <c r="A208" s="7">
        <v>11272</v>
      </c>
      <c r="B208" s="28" t="s">
        <v>4033</v>
      </c>
      <c r="C208" s="12">
        <v>34586.06</v>
      </c>
      <c r="D208" s="28" t="s">
        <v>4034</v>
      </c>
      <c r="E208" s="65">
        <v>42832</v>
      </c>
    </row>
    <row r="209" spans="1:5" x14ac:dyDescent="0.25">
      <c r="A209" s="7">
        <v>11273</v>
      </c>
      <c r="B209" s="28" t="s">
        <v>307</v>
      </c>
      <c r="C209" s="12">
        <v>18986.689999999999</v>
      </c>
      <c r="D209" s="28" t="s">
        <v>4035</v>
      </c>
      <c r="E209" s="65">
        <v>42832</v>
      </c>
    </row>
    <row r="210" spans="1:5" x14ac:dyDescent="0.25">
      <c r="A210" s="7">
        <v>11274</v>
      </c>
      <c r="B210" s="28" t="s">
        <v>735</v>
      </c>
      <c r="C210" s="12">
        <v>2331.6</v>
      </c>
      <c r="D210" s="28" t="s">
        <v>4036</v>
      </c>
      <c r="E210" s="65">
        <v>42832</v>
      </c>
    </row>
    <row r="211" spans="1:5" x14ac:dyDescent="0.25">
      <c r="A211" s="7">
        <v>11275</v>
      </c>
      <c r="B211" s="8" t="s">
        <v>87</v>
      </c>
      <c r="C211" s="9">
        <v>49880</v>
      </c>
      <c r="D211" s="8" t="s">
        <v>4037</v>
      </c>
      <c r="E211" s="29">
        <v>42835</v>
      </c>
    </row>
    <row r="212" spans="1:5" x14ac:dyDescent="0.25">
      <c r="A212" s="7">
        <v>11276</v>
      </c>
      <c r="B212" s="8" t="s">
        <v>73</v>
      </c>
      <c r="C212" s="9">
        <v>30000</v>
      </c>
      <c r="D212" s="8" t="s">
        <v>4038</v>
      </c>
      <c r="E212" s="47">
        <v>42835</v>
      </c>
    </row>
    <row r="213" spans="1:5" x14ac:dyDescent="0.25">
      <c r="A213" s="7">
        <v>11277</v>
      </c>
      <c r="B213" s="8" t="s">
        <v>86</v>
      </c>
      <c r="C213" s="9">
        <v>6000</v>
      </c>
      <c r="D213" s="8" t="s">
        <v>4039</v>
      </c>
      <c r="E213" s="47">
        <v>42835</v>
      </c>
    </row>
    <row r="214" spans="1:5" x14ac:dyDescent="0.25">
      <c r="A214" s="7">
        <v>11278</v>
      </c>
      <c r="B214" s="33" t="s">
        <v>218</v>
      </c>
      <c r="C214" s="9">
        <v>5297</v>
      </c>
      <c r="D214" s="27" t="s">
        <v>4040</v>
      </c>
      <c r="E214" s="47">
        <v>42835</v>
      </c>
    </row>
    <row r="215" spans="1:5" x14ac:dyDescent="0.25">
      <c r="A215" s="7">
        <v>11279</v>
      </c>
      <c r="B215" s="8" t="s">
        <v>4041</v>
      </c>
      <c r="C215" s="9">
        <v>928</v>
      </c>
      <c r="D215" s="8" t="s">
        <v>4042</v>
      </c>
      <c r="E215" s="47">
        <v>42835</v>
      </c>
    </row>
    <row r="216" spans="1:5" x14ac:dyDescent="0.25">
      <c r="A216" s="7">
        <v>11280</v>
      </c>
      <c r="B216" s="33" t="s">
        <v>42</v>
      </c>
      <c r="C216" s="48">
        <v>0</v>
      </c>
      <c r="D216" s="33" t="s">
        <v>42</v>
      </c>
      <c r="E216" s="29">
        <v>42836</v>
      </c>
    </row>
    <row r="217" spans="1:5" x14ac:dyDescent="0.25">
      <c r="A217" s="7">
        <v>11281</v>
      </c>
      <c r="B217" s="8" t="s">
        <v>653</v>
      </c>
      <c r="C217" s="9">
        <v>8000</v>
      </c>
      <c r="D217" s="8" t="s">
        <v>4043</v>
      </c>
      <c r="E217" s="47">
        <v>42836</v>
      </c>
    </row>
    <row r="218" spans="1:5" x14ac:dyDescent="0.25">
      <c r="A218" s="7">
        <v>11282</v>
      </c>
      <c r="B218" s="33" t="s">
        <v>9</v>
      </c>
      <c r="C218" s="9">
        <v>1637.92</v>
      </c>
      <c r="D218" s="33" t="s">
        <v>4044</v>
      </c>
      <c r="E218" s="47">
        <v>42836</v>
      </c>
    </row>
    <row r="219" spans="1:5" x14ac:dyDescent="0.25">
      <c r="A219" s="7">
        <v>11283</v>
      </c>
      <c r="B219" s="28" t="s">
        <v>17</v>
      </c>
      <c r="C219" s="12">
        <v>483</v>
      </c>
      <c r="D219" s="28" t="s">
        <v>4044</v>
      </c>
      <c r="E219" s="65">
        <v>42836</v>
      </c>
    </row>
    <row r="220" spans="1:5" x14ac:dyDescent="0.25">
      <c r="A220" s="7">
        <v>11284</v>
      </c>
      <c r="B220" s="28" t="s">
        <v>10</v>
      </c>
      <c r="C220" s="12">
        <v>1317.08</v>
      </c>
      <c r="D220" s="28" t="s">
        <v>4044</v>
      </c>
      <c r="E220" s="65">
        <v>42836</v>
      </c>
    </row>
    <row r="221" spans="1:5" x14ac:dyDescent="0.25">
      <c r="A221" s="7">
        <v>11285</v>
      </c>
      <c r="B221" s="28" t="s">
        <v>18</v>
      </c>
      <c r="C221" s="12">
        <v>500</v>
      </c>
      <c r="D221" s="28" t="s">
        <v>4044</v>
      </c>
      <c r="E221" s="65">
        <v>42836</v>
      </c>
    </row>
    <row r="222" spans="1:5" x14ac:dyDescent="0.25">
      <c r="A222" s="7">
        <v>11286</v>
      </c>
      <c r="B222" s="28" t="s">
        <v>754</v>
      </c>
      <c r="C222" s="12">
        <v>2756.5</v>
      </c>
      <c r="D222" s="28" t="s">
        <v>4044</v>
      </c>
      <c r="E222" s="65">
        <v>42836</v>
      </c>
    </row>
    <row r="223" spans="1:5" x14ac:dyDescent="0.25">
      <c r="A223" s="7">
        <v>11287</v>
      </c>
      <c r="B223" s="28" t="s">
        <v>11</v>
      </c>
      <c r="C223" s="12">
        <v>1111.1600000000001</v>
      </c>
      <c r="D223" s="28" t="s">
        <v>4044</v>
      </c>
      <c r="E223" s="65">
        <v>42836</v>
      </c>
    </row>
    <row r="224" spans="1:5" x14ac:dyDescent="0.25">
      <c r="A224" s="7">
        <v>11288</v>
      </c>
      <c r="B224" s="28" t="s">
        <v>12</v>
      </c>
      <c r="C224" s="12">
        <v>734.11</v>
      </c>
      <c r="D224" s="28" t="s">
        <v>4044</v>
      </c>
      <c r="E224" s="65">
        <v>42836</v>
      </c>
    </row>
    <row r="225" spans="1:5" x14ac:dyDescent="0.25">
      <c r="A225" s="7">
        <v>11289</v>
      </c>
      <c r="B225" s="28" t="s">
        <v>645</v>
      </c>
      <c r="C225" s="12">
        <v>1471.53</v>
      </c>
      <c r="D225" s="28" t="s">
        <v>4044</v>
      </c>
      <c r="E225" s="65">
        <v>42836</v>
      </c>
    </row>
    <row r="226" spans="1:5" x14ac:dyDescent="0.25">
      <c r="A226" s="7">
        <v>11290</v>
      </c>
      <c r="B226" s="28" t="s">
        <v>13</v>
      </c>
      <c r="C226" s="12">
        <v>1284.69</v>
      </c>
      <c r="D226" s="28" t="s">
        <v>4044</v>
      </c>
      <c r="E226" s="65">
        <v>42836</v>
      </c>
    </row>
    <row r="227" spans="1:5" x14ac:dyDescent="0.25">
      <c r="A227" s="7">
        <v>11291</v>
      </c>
      <c r="B227" s="28" t="s">
        <v>14</v>
      </c>
      <c r="C227" s="12">
        <v>760.6</v>
      </c>
      <c r="D227" s="28" t="s">
        <v>4044</v>
      </c>
      <c r="E227" s="65">
        <v>42836</v>
      </c>
    </row>
    <row r="228" spans="1:5" x14ac:dyDescent="0.25">
      <c r="A228" s="7">
        <v>11292</v>
      </c>
      <c r="B228" s="28" t="s">
        <v>695</v>
      </c>
      <c r="C228" s="12">
        <v>1404</v>
      </c>
      <c r="D228" s="28" t="s">
        <v>4044</v>
      </c>
      <c r="E228" s="65">
        <v>42836</v>
      </c>
    </row>
    <row r="229" spans="1:5" x14ac:dyDescent="0.25">
      <c r="A229" s="7">
        <v>11293</v>
      </c>
      <c r="B229" s="28" t="s">
        <v>21</v>
      </c>
      <c r="C229" s="12">
        <v>1258.17</v>
      </c>
      <c r="D229" s="28" t="s">
        <v>4044</v>
      </c>
      <c r="E229" s="65">
        <v>42836</v>
      </c>
    </row>
    <row r="230" spans="1:5" x14ac:dyDescent="0.25">
      <c r="A230" s="7">
        <v>11294</v>
      </c>
      <c r="B230" s="28" t="s">
        <v>22</v>
      </c>
      <c r="C230" s="12">
        <v>1258.17</v>
      </c>
      <c r="D230" s="28" t="s">
        <v>4044</v>
      </c>
      <c r="E230" s="65">
        <v>42836</v>
      </c>
    </row>
    <row r="231" spans="1:5" x14ac:dyDescent="0.25">
      <c r="A231" s="7">
        <v>11295</v>
      </c>
      <c r="B231" s="28" t="s">
        <v>23</v>
      </c>
      <c r="C231" s="12">
        <v>1708.18</v>
      </c>
      <c r="D231" s="28" t="s">
        <v>4044</v>
      </c>
      <c r="E231" s="65">
        <v>42836</v>
      </c>
    </row>
    <row r="232" spans="1:5" x14ac:dyDescent="0.25">
      <c r="A232" s="7">
        <v>11296</v>
      </c>
      <c r="B232" s="28" t="s">
        <v>3220</v>
      </c>
      <c r="C232" s="12">
        <v>2469.7800000000002</v>
      </c>
      <c r="D232" s="28" t="s">
        <v>4044</v>
      </c>
      <c r="E232" s="65">
        <v>42836</v>
      </c>
    </row>
    <row r="233" spans="1:5" x14ac:dyDescent="0.25">
      <c r="A233" s="7">
        <v>11297</v>
      </c>
      <c r="B233" s="28" t="s">
        <v>964</v>
      </c>
      <c r="C233" s="12">
        <v>1972.24</v>
      </c>
      <c r="D233" s="28" t="s">
        <v>4044</v>
      </c>
      <c r="E233" s="65">
        <v>42836</v>
      </c>
    </row>
    <row r="234" spans="1:5" x14ac:dyDescent="0.25">
      <c r="A234" s="7">
        <v>11298</v>
      </c>
      <c r="B234" s="28" t="s">
        <v>24</v>
      </c>
      <c r="C234" s="12">
        <v>1841.38</v>
      </c>
      <c r="D234" s="28" t="s">
        <v>4044</v>
      </c>
      <c r="E234" s="65">
        <v>42836</v>
      </c>
    </row>
    <row r="235" spans="1:5" x14ac:dyDescent="0.25">
      <c r="A235" s="7">
        <v>11299</v>
      </c>
      <c r="B235" s="28" t="s">
        <v>25</v>
      </c>
      <c r="C235" s="12">
        <v>2082.7800000000002</v>
      </c>
      <c r="D235" s="28" t="s">
        <v>4044</v>
      </c>
      <c r="E235" s="65">
        <v>42836</v>
      </c>
    </row>
    <row r="236" spans="1:5" x14ac:dyDescent="0.25">
      <c r="A236" s="7">
        <v>11300</v>
      </c>
      <c r="B236" s="28" t="s">
        <v>26</v>
      </c>
      <c r="C236" s="12">
        <v>1274.78</v>
      </c>
      <c r="D236" s="28" t="s">
        <v>4044</v>
      </c>
      <c r="E236" s="65">
        <v>42836</v>
      </c>
    </row>
    <row r="237" spans="1:5" x14ac:dyDescent="0.25">
      <c r="A237" s="7">
        <v>11301</v>
      </c>
      <c r="B237" s="28" t="s">
        <v>42</v>
      </c>
      <c r="C237" s="14">
        <v>0</v>
      </c>
      <c r="D237" s="28" t="s">
        <v>42</v>
      </c>
      <c r="E237" s="65">
        <v>42836</v>
      </c>
    </row>
    <row r="238" spans="1:5" x14ac:dyDescent="0.25">
      <c r="A238" s="7">
        <v>11302</v>
      </c>
      <c r="B238" s="28" t="s">
        <v>696</v>
      </c>
      <c r="C238" s="12">
        <v>500</v>
      </c>
      <c r="D238" s="28" t="s">
        <v>4044</v>
      </c>
      <c r="E238" s="65">
        <v>42836</v>
      </c>
    </row>
    <row r="239" spans="1:5" x14ac:dyDescent="0.25">
      <c r="A239" s="7">
        <v>11303</v>
      </c>
      <c r="B239" s="28" t="s">
        <v>29</v>
      </c>
      <c r="C239" s="12">
        <v>1445.64</v>
      </c>
      <c r="D239" s="28" t="s">
        <v>4044</v>
      </c>
      <c r="E239" s="65">
        <v>42836</v>
      </c>
    </row>
    <row r="240" spans="1:5" x14ac:dyDescent="0.25">
      <c r="A240" s="7">
        <v>11304</v>
      </c>
      <c r="B240" s="28" t="s">
        <v>30</v>
      </c>
      <c r="C240" s="12">
        <v>1664.64</v>
      </c>
      <c r="D240" s="28" t="s">
        <v>4044</v>
      </c>
      <c r="E240" s="65">
        <v>42836</v>
      </c>
    </row>
    <row r="241" spans="1:5" x14ac:dyDescent="0.25">
      <c r="A241" s="7">
        <v>11305</v>
      </c>
      <c r="B241" s="28" t="s">
        <v>31</v>
      </c>
      <c r="C241" s="12">
        <v>1311.24</v>
      </c>
      <c r="D241" s="28" t="s">
        <v>4044</v>
      </c>
      <c r="E241" s="65">
        <v>42836</v>
      </c>
    </row>
    <row r="242" spans="1:5" x14ac:dyDescent="0.25">
      <c r="A242" s="7">
        <v>11306</v>
      </c>
      <c r="B242" s="28" t="s">
        <v>32</v>
      </c>
      <c r="C242" s="12">
        <v>1095.5999999999999</v>
      </c>
      <c r="D242" s="28" t="s">
        <v>4044</v>
      </c>
      <c r="E242" s="65">
        <v>42836</v>
      </c>
    </row>
    <row r="243" spans="1:5" x14ac:dyDescent="0.25">
      <c r="A243" s="7">
        <v>11307</v>
      </c>
      <c r="B243" s="28" t="s">
        <v>33</v>
      </c>
      <c r="C243" s="12">
        <v>900</v>
      </c>
      <c r="D243" s="28" t="s">
        <v>4044</v>
      </c>
      <c r="E243" s="65">
        <v>42836</v>
      </c>
    </row>
    <row r="244" spans="1:5" x14ac:dyDescent="0.25">
      <c r="A244" s="7">
        <v>11308</v>
      </c>
      <c r="B244" s="28" t="s">
        <v>15</v>
      </c>
      <c r="C244" s="12">
        <v>924.34</v>
      </c>
      <c r="D244" s="28" t="s">
        <v>4044</v>
      </c>
      <c r="E244" s="65">
        <v>42836</v>
      </c>
    </row>
    <row r="245" spans="1:5" x14ac:dyDescent="0.25">
      <c r="A245" s="7">
        <v>11309</v>
      </c>
      <c r="B245" s="28" t="s">
        <v>1006</v>
      </c>
      <c r="C245" s="12">
        <v>1372.67</v>
      </c>
      <c r="D245" s="28" t="s">
        <v>4044</v>
      </c>
      <c r="E245" s="65">
        <v>42836</v>
      </c>
    </row>
    <row r="246" spans="1:5" x14ac:dyDescent="0.25">
      <c r="A246" s="7">
        <v>11310</v>
      </c>
      <c r="B246" s="28" t="s">
        <v>34</v>
      </c>
      <c r="C246" s="12">
        <v>2553.1799999999998</v>
      </c>
      <c r="D246" s="28" t="s">
        <v>4044</v>
      </c>
      <c r="E246" s="65">
        <v>42836</v>
      </c>
    </row>
    <row r="247" spans="1:5" x14ac:dyDescent="0.25">
      <c r="A247" s="7">
        <v>11311</v>
      </c>
      <c r="B247" s="28" t="s">
        <v>524</v>
      </c>
      <c r="C247" s="12">
        <v>1471.53</v>
      </c>
      <c r="D247" s="28" t="s">
        <v>4044</v>
      </c>
      <c r="E247" s="65">
        <v>42836</v>
      </c>
    </row>
    <row r="248" spans="1:5" x14ac:dyDescent="0.25">
      <c r="A248" s="7">
        <v>11312</v>
      </c>
      <c r="B248" s="28" t="s">
        <v>16</v>
      </c>
      <c r="C248" s="12">
        <v>1327.44</v>
      </c>
      <c r="D248" s="28" t="s">
        <v>4044</v>
      </c>
      <c r="E248" s="65">
        <v>42836</v>
      </c>
    </row>
    <row r="249" spans="1:5" x14ac:dyDescent="0.25">
      <c r="A249" s="7">
        <v>11313</v>
      </c>
      <c r="B249" s="28" t="s">
        <v>42</v>
      </c>
      <c r="C249" s="14">
        <v>0</v>
      </c>
      <c r="D249" s="28" t="s">
        <v>42</v>
      </c>
      <c r="E249" s="65">
        <v>42836</v>
      </c>
    </row>
    <row r="250" spans="1:5" x14ac:dyDescent="0.25">
      <c r="A250" s="7">
        <v>11314</v>
      </c>
      <c r="B250" s="8" t="s">
        <v>35</v>
      </c>
      <c r="C250" s="12">
        <v>1564.49</v>
      </c>
      <c r="D250" s="28" t="s">
        <v>4044</v>
      </c>
      <c r="E250" s="65">
        <v>42836</v>
      </c>
    </row>
    <row r="251" spans="1:5" x14ac:dyDescent="0.25">
      <c r="A251" s="7">
        <v>11315</v>
      </c>
      <c r="B251" s="28" t="s">
        <v>809</v>
      </c>
      <c r="C251" s="12">
        <v>1000</v>
      </c>
      <c r="D251" s="28" t="s">
        <v>4044</v>
      </c>
      <c r="E251" s="65">
        <v>42836</v>
      </c>
    </row>
    <row r="252" spans="1:5" x14ac:dyDescent="0.25">
      <c r="A252" s="7">
        <v>11316</v>
      </c>
      <c r="B252" s="28" t="s">
        <v>28</v>
      </c>
      <c r="C252" s="12">
        <v>1100.52</v>
      </c>
      <c r="D252" s="28" t="s">
        <v>4044</v>
      </c>
      <c r="E252" s="65">
        <v>42836</v>
      </c>
    </row>
    <row r="253" spans="1:5" x14ac:dyDescent="0.25">
      <c r="A253" s="7">
        <v>11317</v>
      </c>
      <c r="B253" s="8" t="s">
        <v>54</v>
      </c>
      <c r="C253" s="12">
        <v>25090.16</v>
      </c>
      <c r="D253" s="8" t="s">
        <v>4045</v>
      </c>
      <c r="E253" s="68">
        <v>42837</v>
      </c>
    </row>
    <row r="254" spans="1:5" x14ac:dyDescent="0.25">
      <c r="A254" s="7">
        <v>11318</v>
      </c>
      <c r="B254" s="19" t="s">
        <v>218</v>
      </c>
      <c r="C254" s="9">
        <v>2280</v>
      </c>
      <c r="D254" s="8" t="s">
        <v>4046</v>
      </c>
      <c r="E254" s="47">
        <v>42837</v>
      </c>
    </row>
    <row r="255" spans="1:5" x14ac:dyDescent="0.25">
      <c r="A255" s="7">
        <v>11319</v>
      </c>
      <c r="B255" s="33" t="s">
        <v>3469</v>
      </c>
      <c r="C255" s="37">
        <v>11570</v>
      </c>
      <c r="D255" s="30" t="s">
        <v>4047</v>
      </c>
      <c r="E255" s="47">
        <v>42837</v>
      </c>
    </row>
    <row r="256" spans="1:5" x14ac:dyDescent="0.25">
      <c r="A256" s="7">
        <v>11320</v>
      </c>
      <c r="B256" s="33" t="s">
        <v>960</v>
      </c>
      <c r="C256" s="9">
        <v>69821.45</v>
      </c>
      <c r="D256" s="33" t="s">
        <v>4048</v>
      </c>
      <c r="E256" s="47">
        <v>42837</v>
      </c>
    </row>
    <row r="257" spans="1:5" x14ac:dyDescent="0.25">
      <c r="A257" s="7">
        <v>11321</v>
      </c>
      <c r="B257" s="8" t="s">
        <v>981</v>
      </c>
      <c r="C257" s="9">
        <v>249900</v>
      </c>
      <c r="D257" s="8" t="s">
        <v>4049</v>
      </c>
      <c r="E257" s="47">
        <v>42837</v>
      </c>
    </row>
    <row r="258" spans="1:5" x14ac:dyDescent="0.25">
      <c r="A258" s="7">
        <v>11322</v>
      </c>
      <c r="B258" s="33" t="s">
        <v>828</v>
      </c>
      <c r="C258" s="9">
        <v>35681.58</v>
      </c>
      <c r="D258" s="33" t="s">
        <v>4050</v>
      </c>
      <c r="E258" s="47">
        <v>42837</v>
      </c>
    </row>
    <row r="259" spans="1:5" x14ac:dyDescent="0.25">
      <c r="A259" s="7">
        <v>11323</v>
      </c>
      <c r="B259" s="33" t="s">
        <v>808</v>
      </c>
      <c r="C259" s="9">
        <v>20735.72</v>
      </c>
      <c r="D259" s="33" t="s">
        <v>4051</v>
      </c>
      <c r="E259" s="47">
        <v>42837</v>
      </c>
    </row>
    <row r="260" spans="1:5" x14ac:dyDescent="0.25">
      <c r="A260" s="7">
        <v>11324</v>
      </c>
      <c r="B260" s="8" t="s">
        <v>4052</v>
      </c>
      <c r="C260" s="9">
        <v>92634.19</v>
      </c>
      <c r="D260" s="33" t="s">
        <v>4053</v>
      </c>
      <c r="E260" s="47">
        <v>42837</v>
      </c>
    </row>
    <row r="261" spans="1:5" x14ac:dyDescent="0.25">
      <c r="A261" s="7">
        <v>11325</v>
      </c>
      <c r="B261" s="8" t="s">
        <v>42</v>
      </c>
      <c r="C261" s="48">
        <v>0</v>
      </c>
      <c r="D261" s="8" t="s">
        <v>42</v>
      </c>
      <c r="E261" s="47">
        <v>42837</v>
      </c>
    </row>
    <row r="262" spans="1:5" x14ac:dyDescent="0.25">
      <c r="A262" s="7">
        <v>11326</v>
      </c>
      <c r="B262" s="33" t="s">
        <v>275</v>
      </c>
      <c r="C262" s="9">
        <v>2941</v>
      </c>
      <c r="D262" s="33" t="s">
        <v>4054</v>
      </c>
      <c r="E262" s="47">
        <v>42837</v>
      </c>
    </row>
    <row r="263" spans="1:5" x14ac:dyDescent="0.25">
      <c r="A263" s="7">
        <v>11327</v>
      </c>
      <c r="B263" s="19" t="s">
        <v>3469</v>
      </c>
      <c r="C263" s="9">
        <v>5761053</v>
      </c>
      <c r="D263" s="19" t="s">
        <v>4055</v>
      </c>
      <c r="E263" s="29">
        <v>42850</v>
      </c>
    </row>
    <row r="264" spans="1:5" x14ac:dyDescent="0.25">
      <c r="A264" s="7">
        <v>11328</v>
      </c>
      <c r="B264" s="19" t="s">
        <v>3469</v>
      </c>
      <c r="C264" s="9">
        <v>303745</v>
      </c>
      <c r="D264" s="19" t="s">
        <v>4056</v>
      </c>
      <c r="E264" s="47">
        <v>42850</v>
      </c>
    </row>
    <row r="265" spans="1:5" x14ac:dyDescent="0.25">
      <c r="A265" s="7">
        <v>11329</v>
      </c>
      <c r="B265" s="33" t="s">
        <v>3469</v>
      </c>
      <c r="C265" s="9">
        <v>3568</v>
      </c>
      <c r="D265" s="33" t="s">
        <v>4057</v>
      </c>
      <c r="E265" s="47">
        <v>42850</v>
      </c>
    </row>
    <row r="266" spans="1:5" x14ac:dyDescent="0.25">
      <c r="A266" s="7">
        <v>11330</v>
      </c>
      <c r="B266" s="19" t="s">
        <v>4058</v>
      </c>
      <c r="C266" s="9">
        <v>239358.47</v>
      </c>
      <c r="D266" s="19" t="s">
        <v>4059</v>
      </c>
      <c r="E266" s="47">
        <v>42850</v>
      </c>
    </row>
    <row r="267" spans="1:5" x14ac:dyDescent="0.25">
      <c r="A267" s="7">
        <v>11331</v>
      </c>
      <c r="B267" s="8" t="s">
        <v>777</v>
      </c>
      <c r="C267" s="9">
        <v>10000</v>
      </c>
      <c r="D267" s="8" t="s">
        <v>4060</v>
      </c>
      <c r="E267" s="47">
        <v>42850</v>
      </c>
    </row>
    <row r="268" spans="1:5" x14ac:dyDescent="0.25">
      <c r="A268" s="7">
        <v>11332</v>
      </c>
      <c r="B268" s="28" t="s">
        <v>3469</v>
      </c>
      <c r="C268" s="11">
        <v>2401298</v>
      </c>
      <c r="D268" s="28" t="s">
        <v>4061</v>
      </c>
      <c r="E268" s="68">
        <v>42851</v>
      </c>
    </row>
    <row r="269" spans="1:5" x14ac:dyDescent="0.25">
      <c r="A269" s="7">
        <v>11333</v>
      </c>
      <c r="B269" s="28" t="s">
        <v>3469</v>
      </c>
      <c r="C269" s="11">
        <v>168294.2</v>
      </c>
      <c r="D269" s="28" t="s">
        <v>4062</v>
      </c>
      <c r="E269" s="65">
        <v>42851</v>
      </c>
    </row>
    <row r="270" spans="1:5" x14ac:dyDescent="0.25">
      <c r="A270" s="7">
        <v>11334</v>
      </c>
      <c r="B270" s="28" t="s">
        <v>467</v>
      </c>
      <c r="C270" s="11">
        <v>80000</v>
      </c>
      <c r="D270" s="28" t="s">
        <v>4063</v>
      </c>
      <c r="E270" s="65">
        <v>42851</v>
      </c>
    </row>
    <row r="271" spans="1:5" x14ac:dyDescent="0.25">
      <c r="A271" s="7">
        <v>11335</v>
      </c>
      <c r="B271" s="28" t="s">
        <v>521</v>
      </c>
      <c r="C271" s="11">
        <v>44881.57</v>
      </c>
      <c r="D271" s="28" t="s">
        <v>4064</v>
      </c>
      <c r="E271" s="65">
        <v>42851</v>
      </c>
    </row>
    <row r="272" spans="1:5" x14ac:dyDescent="0.25">
      <c r="A272" s="7">
        <v>11336</v>
      </c>
      <c r="B272" s="28" t="s">
        <v>422</v>
      </c>
      <c r="C272" s="11">
        <v>37342.870000000003</v>
      </c>
      <c r="D272" s="28" t="s">
        <v>4065</v>
      </c>
      <c r="E272" s="65">
        <v>42851</v>
      </c>
    </row>
    <row r="273" spans="1:5" x14ac:dyDescent="0.25">
      <c r="A273" s="7">
        <v>11337</v>
      </c>
      <c r="B273" s="28" t="s">
        <v>715</v>
      </c>
      <c r="C273" s="11">
        <v>251314.23</v>
      </c>
      <c r="D273" s="28" t="s">
        <v>4066</v>
      </c>
      <c r="E273" s="65">
        <v>42851</v>
      </c>
    </row>
    <row r="274" spans="1:5" x14ac:dyDescent="0.25">
      <c r="A274" s="7">
        <v>11338</v>
      </c>
      <c r="B274" s="28" t="s">
        <v>715</v>
      </c>
      <c r="C274" s="11">
        <v>177093.26</v>
      </c>
      <c r="D274" s="28" t="s">
        <v>4067</v>
      </c>
      <c r="E274" s="65">
        <v>42851</v>
      </c>
    </row>
    <row r="275" spans="1:5" x14ac:dyDescent="0.25">
      <c r="A275" s="7">
        <v>11339</v>
      </c>
      <c r="B275" s="28" t="s">
        <v>842</v>
      </c>
      <c r="C275" s="11">
        <v>535800.73</v>
      </c>
      <c r="D275" s="28" t="s">
        <v>4068</v>
      </c>
      <c r="E275" s="65">
        <v>42851</v>
      </c>
    </row>
    <row r="276" spans="1:5" x14ac:dyDescent="0.25">
      <c r="A276" s="7">
        <v>11340</v>
      </c>
      <c r="B276" s="28" t="s">
        <v>436</v>
      </c>
      <c r="C276" s="12">
        <v>2401.1999999999998</v>
      </c>
      <c r="D276" s="28" t="s">
        <v>4069</v>
      </c>
      <c r="E276" s="65">
        <v>42851</v>
      </c>
    </row>
    <row r="277" spans="1:5" x14ac:dyDescent="0.25">
      <c r="A277" s="7">
        <v>11341</v>
      </c>
      <c r="B277" s="28" t="s">
        <v>1026</v>
      </c>
      <c r="C277" s="12">
        <v>10000</v>
      </c>
      <c r="D277" s="28" t="s">
        <v>4070</v>
      </c>
      <c r="E277" s="65">
        <v>42851</v>
      </c>
    </row>
    <row r="278" spans="1:5" x14ac:dyDescent="0.25">
      <c r="A278" s="7">
        <v>11342</v>
      </c>
      <c r="B278" s="28" t="s">
        <v>1083</v>
      </c>
      <c r="C278" s="12">
        <v>312</v>
      </c>
      <c r="D278" s="28" t="s">
        <v>4071</v>
      </c>
      <c r="E278" s="65">
        <v>42851</v>
      </c>
    </row>
    <row r="279" spans="1:5" x14ac:dyDescent="0.25">
      <c r="A279" s="7">
        <v>11343</v>
      </c>
      <c r="B279" s="28" t="s">
        <v>844</v>
      </c>
      <c r="C279" s="12">
        <v>2090.0500000000002</v>
      </c>
      <c r="D279" s="28" t="s">
        <v>4072</v>
      </c>
      <c r="E279" s="65">
        <v>42851</v>
      </c>
    </row>
    <row r="280" spans="1:5" x14ac:dyDescent="0.25">
      <c r="A280" s="7">
        <v>11344</v>
      </c>
      <c r="B280" s="46" t="s">
        <v>42</v>
      </c>
      <c r="C280" s="71">
        <v>0</v>
      </c>
      <c r="D280" s="46" t="s">
        <v>42</v>
      </c>
      <c r="E280" s="72">
        <v>42852</v>
      </c>
    </row>
    <row r="281" spans="1:5" x14ac:dyDescent="0.25">
      <c r="A281" s="7">
        <v>11345</v>
      </c>
      <c r="B281" s="46" t="s">
        <v>424</v>
      </c>
      <c r="C281" s="39">
        <v>3531</v>
      </c>
      <c r="D281" s="46" t="s">
        <v>4073</v>
      </c>
      <c r="E281" s="65">
        <v>42852</v>
      </c>
    </row>
    <row r="282" spans="1:5" x14ac:dyDescent="0.25">
      <c r="A282" s="7">
        <v>11346</v>
      </c>
      <c r="B282" s="28" t="s">
        <v>364</v>
      </c>
      <c r="C282" s="12">
        <v>4926</v>
      </c>
      <c r="D282" s="28" t="s">
        <v>4074</v>
      </c>
      <c r="E282" s="65">
        <v>42852</v>
      </c>
    </row>
    <row r="283" spans="1:5" x14ac:dyDescent="0.25">
      <c r="A283" s="7">
        <v>11347</v>
      </c>
      <c r="B283" s="28" t="s">
        <v>717</v>
      </c>
      <c r="C283" s="12">
        <v>2355.1999999999998</v>
      </c>
      <c r="D283" s="28" t="s">
        <v>4075</v>
      </c>
      <c r="E283" s="65">
        <v>42852</v>
      </c>
    </row>
    <row r="284" spans="1:5" x14ac:dyDescent="0.25">
      <c r="A284" s="7">
        <v>11348</v>
      </c>
      <c r="B284" s="28" t="s">
        <v>931</v>
      </c>
      <c r="C284" s="12">
        <v>2758.4</v>
      </c>
      <c r="D284" s="28" t="s">
        <v>4076</v>
      </c>
      <c r="E284" s="65">
        <v>42852</v>
      </c>
    </row>
    <row r="285" spans="1:5" x14ac:dyDescent="0.25">
      <c r="A285" s="7">
        <v>11349</v>
      </c>
      <c r="B285" s="28" t="s">
        <v>427</v>
      </c>
      <c r="C285" s="12">
        <v>3531</v>
      </c>
      <c r="D285" s="28" t="s">
        <v>4077</v>
      </c>
      <c r="E285" s="65">
        <v>42852</v>
      </c>
    </row>
    <row r="286" spans="1:5" x14ac:dyDescent="0.25">
      <c r="A286" s="7">
        <v>11350</v>
      </c>
      <c r="B286" s="28" t="s">
        <v>616</v>
      </c>
      <c r="C286" s="12">
        <v>2331.1999999999998</v>
      </c>
      <c r="D286" s="28" t="s">
        <v>4078</v>
      </c>
      <c r="E286" s="65">
        <v>42852</v>
      </c>
    </row>
    <row r="287" spans="1:5" x14ac:dyDescent="0.25">
      <c r="A287" s="7">
        <v>11351</v>
      </c>
      <c r="B287" s="28" t="s">
        <v>793</v>
      </c>
      <c r="C287" s="12">
        <v>2355.4</v>
      </c>
      <c r="D287" s="28" t="s">
        <v>4079</v>
      </c>
      <c r="E287" s="65">
        <v>42852</v>
      </c>
    </row>
    <row r="288" spans="1:5" x14ac:dyDescent="0.25">
      <c r="A288" s="7">
        <v>11352</v>
      </c>
      <c r="B288" s="28" t="s">
        <v>914</v>
      </c>
      <c r="C288" s="12">
        <v>2355.1999999999998</v>
      </c>
      <c r="D288" s="28" t="s">
        <v>4080</v>
      </c>
      <c r="E288" s="65">
        <v>42852</v>
      </c>
    </row>
    <row r="289" spans="1:5" x14ac:dyDescent="0.25">
      <c r="A289" s="7">
        <v>11353</v>
      </c>
      <c r="B289" s="28" t="s">
        <v>124</v>
      </c>
      <c r="C289" s="12">
        <v>4326.3999999999996</v>
      </c>
      <c r="D289" s="28" t="s">
        <v>4081</v>
      </c>
      <c r="E289" s="65">
        <v>42852</v>
      </c>
    </row>
    <row r="290" spans="1:5" x14ac:dyDescent="0.25">
      <c r="A290" s="7">
        <v>11354</v>
      </c>
      <c r="B290" s="28" t="s">
        <v>262</v>
      </c>
      <c r="C290" s="12">
        <v>8484</v>
      </c>
      <c r="D290" s="28" t="s">
        <v>4082</v>
      </c>
      <c r="E290" s="65">
        <v>42852</v>
      </c>
    </row>
    <row r="291" spans="1:5" x14ac:dyDescent="0.25">
      <c r="A291" s="7">
        <v>11355</v>
      </c>
      <c r="B291" s="28" t="s">
        <v>358</v>
      </c>
      <c r="C291" s="12">
        <v>3531</v>
      </c>
      <c r="D291" s="28" t="s">
        <v>4083</v>
      </c>
      <c r="E291" s="65">
        <v>42852</v>
      </c>
    </row>
    <row r="292" spans="1:5" x14ac:dyDescent="0.25">
      <c r="A292" s="7">
        <v>11356</v>
      </c>
      <c r="B292" s="28" t="s">
        <v>359</v>
      </c>
      <c r="C292" s="12">
        <v>3243.2</v>
      </c>
      <c r="D292" s="28" t="s">
        <v>4084</v>
      </c>
      <c r="E292" s="65">
        <v>42852</v>
      </c>
    </row>
    <row r="293" spans="1:5" x14ac:dyDescent="0.25">
      <c r="A293" s="7">
        <v>11357</v>
      </c>
      <c r="B293" s="28" t="s">
        <v>397</v>
      </c>
      <c r="C293" s="12">
        <v>4195.8</v>
      </c>
      <c r="D293" s="28" t="s">
        <v>4085</v>
      </c>
      <c r="E293" s="65">
        <v>42852</v>
      </c>
    </row>
    <row r="294" spans="1:5" x14ac:dyDescent="0.25">
      <c r="A294" s="7">
        <v>11358</v>
      </c>
      <c r="B294" s="28" t="s">
        <v>399</v>
      </c>
      <c r="C294" s="12">
        <v>3404</v>
      </c>
      <c r="D294" s="28" t="s">
        <v>4086</v>
      </c>
      <c r="E294" s="65">
        <v>42852</v>
      </c>
    </row>
    <row r="295" spans="1:5" x14ac:dyDescent="0.25">
      <c r="A295" s="7">
        <v>11359</v>
      </c>
      <c r="B295" s="28" t="s">
        <v>518</v>
      </c>
      <c r="C295" s="12">
        <v>3404.2</v>
      </c>
      <c r="D295" s="28" t="s">
        <v>4087</v>
      </c>
      <c r="E295" s="65">
        <v>42852</v>
      </c>
    </row>
    <row r="296" spans="1:5" x14ac:dyDescent="0.25">
      <c r="A296" s="7">
        <v>11360</v>
      </c>
      <c r="B296" s="28" t="s">
        <v>496</v>
      </c>
      <c r="C296" s="12">
        <v>2355.4</v>
      </c>
      <c r="D296" s="28" t="s">
        <v>4088</v>
      </c>
      <c r="E296" s="65">
        <v>42852</v>
      </c>
    </row>
    <row r="297" spans="1:5" x14ac:dyDescent="0.25">
      <c r="A297" s="7">
        <v>11361</v>
      </c>
      <c r="B297" s="28" t="s">
        <v>501</v>
      </c>
      <c r="C297" s="12">
        <v>3404</v>
      </c>
      <c r="D297" s="28" t="s">
        <v>4089</v>
      </c>
      <c r="E297" s="65">
        <v>42852</v>
      </c>
    </row>
    <row r="298" spans="1:5" x14ac:dyDescent="0.25">
      <c r="A298" s="7">
        <v>11362</v>
      </c>
      <c r="B298" s="28" t="s">
        <v>425</v>
      </c>
      <c r="C298" s="12">
        <v>1299</v>
      </c>
      <c r="D298" s="28" t="s">
        <v>4090</v>
      </c>
      <c r="E298" s="65">
        <v>42852</v>
      </c>
    </row>
    <row r="299" spans="1:5" x14ac:dyDescent="0.25">
      <c r="A299" s="7">
        <v>11363</v>
      </c>
      <c r="B299" s="28" t="s">
        <v>617</v>
      </c>
      <c r="C299" s="12">
        <v>2985</v>
      </c>
      <c r="D299" s="28" t="s">
        <v>4091</v>
      </c>
      <c r="E299" s="65">
        <v>42852</v>
      </c>
    </row>
    <row r="300" spans="1:5" x14ac:dyDescent="0.25">
      <c r="A300" s="7">
        <v>11364</v>
      </c>
      <c r="B300" s="28" t="s">
        <v>674</v>
      </c>
      <c r="C300" s="12">
        <v>2331.1999999999998</v>
      </c>
      <c r="D300" s="28" t="s">
        <v>4092</v>
      </c>
      <c r="E300" s="65">
        <v>42852</v>
      </c>
    </row>
    <row r="301" spans="1:5" x14ac:dyDescent="0.25">
      <c r="A301" s="7">
        <v>11365</v>
      </c>
      <c r="B301" s="28" t="s">
        <v>675</v>
      </c>
      <c r="C301" s="12">
        <v>2355.4</v>
      </c>
      <c r="D301" s="28" t="s">
        <v>4093</v>
      </c>
      <c r="E301" s="65">
        <v>42852</v>
      </c>
    </row>
    <row r="302" spans="1:5" x14ac:dyDescent="0.25">
      <c r="A302" s="7">
        <v>11366</v>
      </c>
      <c r="B302" s="28" t="s">
        <v>718</v>
      </c>
      <c r="C302" s="12">
        <v>6371.8</v>
      </c>
      <c r="D302" s="28" t="s">
        <v>4094</v>
      </c>
      <c r="E302" s="65">
        <v>42852</v>
      </c>
    </row>
    <row r="303" spans="1:5" x14ac:dyDescent="0.25">
      <c r="A303" s="7">
        <v>11367</v>
      </c>
      <c r="B303" s="28" t="s">
        <v>720</v>
      </c>
      <c r="C303" s="12">
        <v>2355.1999999999998</v>
      </c>
      <c r="D303" s="28" t="s">
        <v>4095</v>
      </c>
      <c r="E303" s="65">
        <v>42852</v>
      </c>
    </row>
    <row r="304" spans="1:5" x14ac:dyDescent="0.25">
      <c r="A304" s="7">
        <v>11368</v>
      </c>
      <c r="B304" s="28" t="s">
        <v>721</v>
      </c>
      <c r="C304" s="12">
        <v>2355.1999999999998</v>
      </c>
      <c r="D304" s="28" t="s">
        <v>4096</v>
      </c>
      <c r="E304" s="65">
        <v>42852</v>
      </c>
    </row>
    <row r="305" spans="1:5" x14ac:dyDescent="0.25">
      <c r="A305" s="7">
        <v>11369</v>
      </c>
      <c r="B305" s="28" t="s">
        <v>722</v>
      </c>
      <c r="C305" s="12">
        <v>2355.4</v>
      </c>
      <c r="D305" s="28" t="s">
        <v>4097</v>
      </c>
      <c r="E305" s="65">
        <v>42852</v>
      </c>
    </row>
    <row r="306" spans="1:5" x14ac:dyDescent="0.25">
      <c r="A306" s="7">
        <v>11370</v>
      </c>
      <c r="B306" s="28" t="s">
        <v>739</v>
      </c>
      <c r="C306" s="12">
        <v>2758.6</v>
      </c>
      <c r="D306" s="28" t="s">
        <v>4098</v>
      </c>
      <c r="E306" s="65">
        <v>42852</v>
      </c>
    </row>
    <row r="307" spans="1:5" x14ac:dyDescent="0.25">
      <c r="A307" s="7">
        <v>11371</v>
      </c>
      <c r="B307" s="28" t="s">
        <v>740</v>
      </c>
      <c r="C307" s="12">
        <v>6006.2</v>
      </c>
      <c r="D307" s="28" t="s">
        <v>4099</v>
      </c>
      <c r="E307" s="65">
        <v>42852</v>
      </c>
    </row>
    <row r="308" spans="1:5" x14ac:dyDescent="0.25">
      <c r="A308" s="7">
        <v>11372</v>
      </c>
      <c r="B308" s="28" t="s">
        <v>781</v>
      </c>
      <c r="C308" s="12">
        <v>2660.8</v>
      </c>
      <c r="D308" s="28" t="s">
        <v>4100</v>
      </c>
      <c r="E308" s="65">
        <v>42852</v>
      </c>
    </row>
    <row r="309" spans="1:5" x14ac:dyDescent="0.25">
      <c r="A309" s="7">
        <v>11373</v>
      </c>
      <c r="B309" s="28" t="s">
        <v>966</v>
      </c>
      <c r="C309" s="12">
        <v>5085.6000000000004</v>
      </c>
      <c r="D309" s="28" t="s">
        <v>4101</v>
      </c>
      <c r="E309" s="65">
        <v>42852</v>
      </c>
    </row>
    <row r="310" spans="1:5" x14ac:dyDescent="0.25">
      <c r="A310" s="7">
        <v>11374</v>
      </c>
      <c r="B310" s="28" t="s">
        <v>915</v>
      </c>
      <c r="C310" s="12">
        <v>2758.6</v>
      </c>
      <c r="D310" s="28" t="s">
        <v>4102</v>
      </c>
      <c r="E310" s="65">
        <v>42852</v>
      </c>
    </row>
    <row r="311" spans="1:5" x14ac:dyDescent="0.25">
      <c r="A311" s="7">
        <v>11375</v>
      </c>
      <c r="B311" s="28" t="s">
        <v>916</v>
      </c>
      <c r="C311" s="12">
        <v>7762.8</v>
      </c>
      <c r="D311" s="28" t="s">
        <v>4103</v>
      </c>
      <c r="E311" s="65">
        <v>42852</v>
      </c>
    </row>
    <row r="312" spans="1:5" x14ac:dyDescent="0.25">
      <c r="A312" s="7">
        <v>11376</v>
      </c>
      <c r="B312" s="28" t="s">
        <v>1012</v>
      </c>
      <c r="C312" s="12">
        <v>3307</v>
      </c>
      <c r="D312" s="28" t="s">
        <v>4104</v>
      </c>
      <c r="E312" s="65">
        <v>42852</v>
      </c>
    </row>
    <row r="313" spans="1:5" x14ac:dyDescent="0.25">
      <c r="A313" s="7">
        <v>11377</v>
      </c>
      <c r="B313" s="28" t="s">
        <v>1038</v>
      </c>
      <c r="C313" s="12">
        <v>3307</v>
      </c>
      <c r="D313" s="28" t="s">
        <v>4105</v>
      </c>
      <c r="E313" s="65">
        <v>42852</v>
      </c>
    </row>
    <row r="314" spans="1:5" x14ac:dyDescent="0.25">
      <c r="A314" s="7">
        <v>11378</v>
      </c>
      <c r="B314" s="28" t="s">
        <v>1040</v>
      </c>
      <c r="C314" s="12">
        <v>4958.8</v>
      </c>
      <c r="D314" s="28" t="s">
        <v>4106</v>
      </c>
      <c r="E314" s="65">
        <v>42852</v>
      </c>
    </row>
    <row r="315" spans="1:5" x14ac:dyDescent="0.25">
      <c r="A315" s="7">
        <v>11379</v>
      </c>
      <c r="B315" s="28" t="s">
        <v>275</v>
      </c>
      <c r="C315" s="12">
        <v>3438</v>
      </c>
      <c r="D315" s="28" t="s">
        <v>4107</v>
      </c>
      <c r="E315" s="65">
        <v>42852</v>
      </c>
    </row>
    <row r="316" spans="1:5" x14ac:dyDescent="0.25">
      <c r="A316" s="7">
        <v>11380</v>
      </c>
      <c r="B316" s="28" t="s">
        <v>673</v>
      </c>
      <c r="C316" s="12">
        <v>3887</v>
      </c>
      <c r="D316" s="28" t="s">
        <v>4108</v>
      </c>
      <c r="E316" s="65">
        <v>42852</v>
      </c>
    </row>
    <row r="317" spans="1:5" x14ac:dyDescent="0.25">
      <c r="A317" s="7">
        <v>11381</v>
      </c>
      <c r="B317" s="28" t="s">
        <v>806</v>
      </c>
      <c r="C317" s="12">
        <v>4308</v>
      </c>
      <c r="D317" s="28" t="s">
        <v>4109</v>
      </c>
      <c r="E317" s="65">
        <v>42852</v>
      </c>
    </row>
    <row r="318" spans="1:5" x14ac:dyDescent="0.25">
      <c r="A318" s="7">
        <v>11382</v>
      </c>
      <c r="B318" s="28" t="s">
        <v>930</v>
      </c>
      <c r="C318" s="12">
        <v>4840</v>
      </c>
      <c r="D318" s="28" t="s">
        <v>4110</v>
      </c>
      <c r="E318" s="65">
        <v>42852</v>
      </c>
    </row>
    <row r="319" spans="1:5" x14ac:dyDescent="0.25">
      <c r="A319" s="7">
        <v>11383</v>
      </c>
      <c r="B319" s="28" t="s">
        <v>462</v>
      </c>
      <c r="C319" s="12">
        <v>4566</v>
      </c>
      <c r="D319" s="28" t="s">
        <v>4111</v>
      </c>
      <c r="E319" s="65">
        <v>42852</v>
      </c>
    </row>
    <row r="320" spans="1:5" x14ac:dyDescent="0.25">
      <c r="A320" s="7">
        <v>11384</v>
      </c>
      <c r="B320" s="28" t="s">
        <v>946</v>
      </c>
      <c r="C320" s="12">
        <v>3915</v>
      </c>
      <c r="D320" s="28" t="s">
        <v>4112</v>
      </c>
      <c r="E320" s="65">
        <v>42852</v>
      </c>
    </row>
    <row r="321" spans="1:5" x14ac:dyDescent="0.25">
      <c r="A321" s="7">
        <v>11385</v>
      </c>
      <c r="B321" s="28" t="s">
        <v>221</v>
      </c>
      <c r="C321" s="12">
        <v>4309</v>
      </c>
      <c r="D321" s="28" t="s">
        <v>4113</v>
      </c>
      <c r="E321" s="65">
        <v>42852</v>
      </c>
    </row>
    <row r="322" spans="1:5" x14ac:dyDescent="0.25">
      <c r="A322" s="7">
        <v>11386</v>
      </c>
      <c r="B322" s="28" t="s">
        <v>145</v>
      </c>
      <c r="C322" s="12">
        <v>6946</v>
      </c>
      <c r="D322" s="28" t="s">
        <v>4114</v>
      </c>
      <c r="E322" s="65">
        <v>42852</v>
      </c>
    </row>
    <row r="323" spans="1:5" x14ac:dyDescent="0.25">
      <c r="A323" s="7">
        <v>11387</v>
      </c>
      <c r="B323" s="28" t="s">
        <v>252</v>
      </c>
      <c r="C323" s="12">
        <v>4320</v>
      </c>
      <c r="D323" s="28" t="s">
        <v>4115</v>
      </c>
      <c r="E323" s="65">
        <v>42852</v>
      </c>
    </row>
    <row r="324" spans="1:5" x14ac:dyDescent="0.25">
      <c r="A324" s="7">
        <v>11388</v>
      </c>
      <c r="B324" s="28" t="s">
        <v>236</v>
      </c>
      <c r="C324" s="12">
        <v>4322</v>
      </c>
      <c r="D324" s="28" t="s">
        <v>4116</v>
      </c>
      <c r="E324" s="65">
        <v>42852</v>
      </c>
    </row>
    <row r="325" spans="1:5" x14ac:dyDescent="0.25">
      <c r="A325" s="7">
        <v>11389</v>
      </c>
      <c r="B325" s="28" t="s">
        <v>211</v>
      </c>
      <c r="C325" s="12">
        <v>4156</v>
      </c>
      <c r="D325" s="28" t="s">
        <v>4117</v>
      </c>
      <c r="E325" s="65">
        <v>42852</v>
      </c>
    </row>
    <row r="326" spans="1:5" x14ac:dyDescent="0.25">
      <c r="A326" s="7">
        <v>11390</v>
      </c>
      <c r="B326" s="28" t="s">
        <v>256</v>
      </c>
      <c r="C326" s="12">
        <v>4429</v>
      </c>
      <c r="D326" s="28" t="s">
        <v>4118</v>
      </c>
      <c r="E326" s="65">
        <v>42852</v>
      </c>
    </row>
    <row r="327" spans="1:5" x14ac:dyDescent="0.25">
      <c r="A327" s="7">
        <v>11391</v>
      </c>
      <c r="B327" s="28" t="s">
        <v>438</v>
      </c>
      <c r="C327" s="12">
        <v>4630</v>
      </c>
      <c r="D327" s="28" t="s">
        <v>4119</v>
      </c>
      <c r="E327" s="65">
        <v>42852</v>
      </c>
    </row>
    <row r="328" spans="1:5" x14ac:dyDescent="0.25">
      <c r="A328" s="7">
        <v>11392</v>
      </c>
      <c r="B328" s="28" t="s">
        <v>378</v>
      </c>
      <c r="C328" s="12">
        <v>4733</v>
      </c>
      <c r="D328" s="28" t="s">
        <v>4120</v>
      </c>
      <c r="E328" s="65">
        <v>42852</v>
      </c>
    </row>
    <row r="329" spans="1:5" x14ac:dyDescent="0.25">
      <c r="A329" s="7">
        <v>11393</v>
      </c>
      <c r="B329" s="28" t="s">
        <v>1025</v>
      </c>
      <c r="C329" s="12">
        <v>4280</v>
      </c>
      <c r="D329" s="28" t="s">
        <v>4121</v>
      </c>
      <c r="E329" s="65">
        <v>42852</v>
      </c>
    </row>
    <row r="330" spans="1:5" x14ac:dyDescent="0.25">
      <c r="A330" s="7">
        <v>11394</v>
      </c>
      <c r="B330" s="28" t="s">
        <v>794</v>
      </c>
      <c r="C330" s="12">
        <v>4279</v>
      </c>
      <c r="D330" s="28" t="s">
        <v>4122</v>
      </c>
      <c r="E330" s="65">
        <v>42852</v>
      </c>
    </row>
    <row r="331" spans="1:5" x14ac:dyDescent="0.25">
      <c r="A331" s="7">
        <v>11395</v>
      </c>
      <c r="B331" s="28" t="s">
        <v>2850</v>
      </c>
      <c r="C331" s="12">
        <v>4712</v>
      </c>
      <c r="D331" s="28" t="s">
        <v>4123</v>
      </c>
      <c r="E331" s="65">
        <v>42852</v>
      </c>
    </row>
    <row r="332" spans="1:5" x14ac:dyDescent="0.25">
      <c r="A332" s="7">
        <v>11396</v>
      </c>
      <c r="B332" s="28" t="s">
        <v>699</v>
      </c>
      <c r="C332" s="12">
        <v>3879</v>
      </c>
      <c r="D332" s="28" t="s">
        <v>4124</v>
      </c>
      <c r="E332" s="65">
        <v>42852</v>
      </c>
    </row>
    <row r="333" spans="1:5" x14ac:dyDescent="0.25">
      <c r="A333" s="7">
        <v>11397</v>
      </c>
      <c r="B333" s="28" t="s">
        <v>288</v>
      </c>
      <c r="C333" s="12">
        <v>3016</v>
      </c>
      <c r="D333" s="28" t="s">
        <v>4125</v>
      </c>
      <c r="E333" s="65">
        <v>42852</v>
      </c>
    </row>
    <row r="334" spans="1:5" x14ac:dyDescent="0.25">
      <c r="A334" s="7">
        <v>11398</v>
      </c>
      <c r="B334" s="28" t="s">
        <v>700</v>
      </c>
      <c r="C334" s="12">
        <v>5016</v>
      </c>
      <c r="D334" s="28" t="s">
        <v>4126</v>
      </c>
      <c r="E334" s="65">
        <v>42852</v>
      </c>
    </row>
    <row r="335" spans="1:5" x14ac:dyDescent="0.25">
      <c r="A335" s="7">
        <v>11399</v>
      </c>
      <c r="B335" s="28" t="s">
        <v>924</v>
      </c>
      <c r="C335" s="12">
        <v>4087</v>
      </c>
      <c r="D335" s="28" t="s">
        <v>4127</v>
      </c>
      <c r="E335" s="65">
        <v>42852</v>
      </c>
    </row>
    <row r="336" spans="1:5" x14ac:dyDescent="0.25">
      <c r="A336" s="7">
        <v>11400</v>
      </c>
      <c r="B336" s="28" t="s">
        <v>3080</v>
      </c>
      <c r="C336" s="12">
        <v>7005</v>
      </c>
      <c r="D336" s="28" t="s">
        <v>4128</v>
      </c>
      <c r="E336" s="65">
        <v>42852</v>
      </c>
    </row>
    <row r="337" spans="1:5" x14ac:dyDescent="0.25">
      <c r="A337" s="7">
        <v>11401</v>
      </c>
      <c r="B337" s="28" t="s">
        <v>795</v>
      </c>
      <c r="C337" s="12">
        <v>4434</v>
      </c>
      <c r="D337" s="28" t="s">
        <v>4129</v>
      </c>
      <c r="E337" s="65">
        <v>42852</v>
      </c>
    </row>
    <row r="338" spans="1:5" x14ac:dyDescent="0.25">
      <c r="A338" s="7">
        <v>11402</v>
      </c>
      <c r="B338" s="28" t="s">
        <v>926</v>
      </c>
      <c r="C338" s="12">
        <v>3475</v>
      </c>
      <c r="D338" s="28" t="s">
        <v>4130</v>
      </c>
      <c r="E338" s="65">
        <v>42852</v>
      </c>
    </row>
    <row r="339" spans="1:5" x14ac:dyDescent="0.25">
      <c r="A339" s="7">
        <v>11403</v>
      </c>
      <c r="B339" s="28" t="s">
        <v>925</v>
      </c>
      <c r="C339" s="12">
        <v>4894</v>
      </c>
      <c r="D339" s="28" t="s">
        <v>4131</v>
      </c>
      <c r="E339" s="65">
        <v>42852</v>
      </c>
    </row>
    <row r="340" spans="1:5" x14ac:dyDescent="0.25">
      <c r="A340" s="7">
        <v>11404</v>
      </c>
      <c r="B340" s="28" t="s">
        <v>701</v>
      </c>
      <c r="C340" s="12">
        <v>3167</v>
      </c>
      <c r="D340" s="28" t="s">
        <v>4132</v>
      </c>
      <c r="E340" s="65">
        <v>42852</v>
      </c>
    </row>
    <row r="341" spans="1:5" x14ac:dyDescent="0.25">
      <c r="A341" s="7">
        <v>11405</v>
      </c>
      <c r="B341" s="28" t="s">
        <v>669</v>
      </c>
      <c r="C341" s="12">
        <v>4158</v>
      </c>
      <c r="D341" s="28" t="s">
        <v>4133</v>
      </c>
      <c r="E341" s="65">
        <v>42852</v>
      </c>
    </row>
    <row r="342" spans="1:5" x14ac:dyDescent="0.25">
      <c r="A342" s="7">
        <v>11406</v>
      </c>
      <c r="B342" s="28" t="s">
        <v>2861</v>
      </c>
      <c r="C342" s="12">
        <v>3733</v>
      </c>
      <c r="D342" s="28" t="s">
        <v>4134</v>
      </c>
      <c r="E342" s="65">
        <v>42852</v>
      </c>
    </row>
    <row r="343" spans="1:5" x14ac:dyDescent="0.25">
      <c r="A343" s="7">
        <v>11407</v>
      </c>
      <c r="B343" s="28" t="s">
        <v>1014</v>
      </c>
      <c r="C343" s="12">
        <v>4179</v>
      </c>
      <c r="D343" s="28" t="s">
        <v>4135</v>
      </c>
      <c r="E343" s="65">
        <v>42852</v>
      </c>
    </row>
    <row r="344" spans="1:5" x14ac:dyDescent="0.25">
      <c r="A344" s="7">
        <v>11408</v>
      </c>
      <c r="B344" s="28" t="s">
        <v>360</v>
      </c>
      <c r="C344" s="12">
        <v>4342</v>
      </c>
      <c r="D344" s="28" t="s">
        <v>4136</v>
      </c>
      <c r="E344" s="65">
        <v>42852</v>
      </c>
    </row>
    <row r="345" spans="1:5" x14ac:dyDescent="0.25">
      <c r="A345" s="7">
        <v>11409</v>
      </c>
      <c r="B345" s="28" t="s">
        <v>41</v>
      </c>
      <c r="C345" s="12">
        <v>16587</v>
      </c>
      <c r="D345" s="28" t="s">
        <v>4137</v>
      </c>
      <c r="E345" s="65">
        <v>42852</v>
      </c>
    </row>
    <row r="346" spans="1:5" x14ac:dyDescent="0.25">
      <c r="A346" s="7">
        <v>11410</v>
      </c>
      <c r="B346" s="28" t="s">
        <v>147</v>
      </c>
      <c r="C346" s="12">
        <v>4873</v>
      </c>
      <c r="D346" s="28" t="s">
        <v>4138</v>
      </c>
      <c r="E346" s="65">
        <v>42852</v>
      </c>
    </row>
    <row r="347" spans="1:5" x14ac:dyDescent="0.25">
      <c r="A347" s="7">
        <v>11411</v>
      </c>
      <c r="B347" s="28" t="s">
        <v>445</v>
      </c>
      <c r="C347" s="12">
        <v>2454</v>
      </c>
      <c r="D347" s="28" t="s">
        <v>4139</v>
      </c>
      <c r="E347" s="65">
        <v>42852</v>
      </c>
    </row>
    <row r="348" spans="1:5" x14ac:dyDescent="0.25">
      <c r="A348" s="7">
        <v>11412</v>
      </c>
      <c r="B348" s="28" t="s">
        <v>96</v>
      </c>
      <c r="C348" s="12">
        <v>4191</v>
      </c>
      <c r="D348" s="28" t="s">
        <v>4140</v>
      </c>
      <c r="E348" s="65">
        <v>42852</v>
      </c>
    </row>
    <row r="349" spans="1:5" x14ac:dyDescent="0.25">
      <c r="A349" s="7">
        <v>11413</v>
      </c>
      <c r="B349" s="28" t="s">
        <v>474</v>
      </c>
      <c r="C349" s="12">
        <v>4539</v>
      </c>
      <c r="D349" s="28" t="s">
        <v>4141</v>
      </c>
      <c r="E349" s="65">
        <v>42852</v>
      </c>
    </row>
    <row r="350" spans="1:5" x14ac:dyDescent="0.25">
      <c r="A350" s="7">
        <v>11414</v>
      </c>
      <c r="B350" s="28" t="s">
        <v>130</v>
      </c>
      <c r="C350" s="12">
        <v>4455</v>
      </c>
      <c r="D350" s="28" t="s">
        <v>4142</v>
      </c>
      <c r="E350" s="65">
        <v>42852</v>
      </c>
    </row>
    <row r="351" spans="1:5" x14ac:dyDescent="0.25">
      <c r="A351" s="7">
        <v>11415</v>
      </c>
      <c r="B351" s="28" t="s">
        <v>680</v>
      </c>
      <c r="C351" s="12">
        <v>4476</v>
      </c>
      <c r="D351" s="28" t="s">
        <v>4143</v>
      </c>
      <c r="E351" s="65">
        <v>42852</v>
      </c>
    </row>
    <row r="352" spans="1:5" x14ac:dyDescent="0.25">
      <c r="A352" s="7">
        <v>11416</v>
      </c>
      <c r="B352" s="28" t="s">
        <v>329</v>
      </c>
      <c r="C352" s="12">
        <v>4850</v>
      </c>
      <c r="D352" s="28" t="s">
        <v>4144</v>
      </c>
      <c r="E352" s="65">
        <v>42852</v>
      </c>
    </row>
    <row r="353" spans="1:5" x14ac:dyDescent="0.25">
      <c r="A353" s="7">
        <v>11417</v>
      </c>
      <c r="B353" s="28" t="s">
        <v>203</v>
      </c>
      <c r="C353" s="12">
        <v>4476</v>
      </c>
      <c r="D353" s="28" t="s">
        <v>4145</v>
      </c>
      <c r="E353" s="65">
        <v>42852</v>
      </c>
    </row>
    <row r="354" spans="1:5" x14ac:dyDescent="0.25">
      <c r="A354" s="7">
        <v>11418</v>
      </c>
      <c r="B354" s="28" t="s">
        <v>237</v>
      </c>
      <c r="C354" s="12">
        <v>5543</v>
      </c>
      <c r="D354" s="28" t="s">
        <v>4146</v>
      </c>
      <c r="E354" s="65">
        <v>42852</v>
      </c>
    </row>
    <row r="355" spans="1:5" x14ac:dyDescent="0.25">
      <c r="A355" s="7">
        <v>11419</v>
      </c>
      <c r="B355" s="28" t="s">
        <v>552</v>
      </c>
      <c r="C355" s="12">
        <v>2492</v>
      </c>
      <c r="D355" s="28" t="s">
        <v>4147</v>
      </c>
      <c r="E355" s="65">
        <v>42852</v>
      </c>
    </row>
    <row r="356" spans="1:5" x14ac:dyDescent="0.25">
      <c r="A356" s="7">
        <v>11420</v>
      </c>
      <c r="B356" s="28" t="s">
        <v>604</v>
      </c>
      <c r="C356" s="12">
        <v>0</v>
      </c>
      <c r="D356" s="28" t="s">
        <v>42</v>
      </c>
      <c r="E356" s="65">
        <v>42852</v>
      </c>
    </row>
    <row r="357" spans="1:5" x14ac:dyDescent="0.25">
      <c r="A357" s="7">
        <v>11421</v>
      </c>
      <c r="B357" s="28" t="s">
        <v>782</v>
      </c>
      <c r="C357" s="12">
        <v>4756</v>
      </c>
      <c r="D357" s="28" t="s">
        <v>4148</v>
      </c>
      <c r="E357" s="65">
        <v>42852</v>
      </c>
    </row>
    <row r="358" spans="1:5" x14ac:dyDescent="0.25">
      <c r="A358" s="7">
        <v>11422</v>
      </c>
      <c r="B358" s="28" t="s">
        <v>4149</v>
      </c>
      <c r="C358" s="12">
        <v>6917</v>
      </c>
      <c r="D358" s="28" t="s">
        <v>4150</v>
      </c>
      <c r="E358" s="65">
        <v>42852</v>
      </c>
    </row>
    <row r="359" spans="1:5" x14ac:dyDescent="0.25">
      <c r="A359" s="7">
        <v>11423</v>
      </c>
      <c r="B359" s="8" t="s">
        <v>2894</v>
      </c>
      <c r="C359" s="12">
        <v>1116767.6000000001</v>
      </c>
      <c r="D359" s="8" t="s">
        <v>4151</v>
      </c>
      <c r="E359" s="65">
        <v>42852</v>
      </c>
    </row>
    <row r="360" spans="1:5" x14ac:dyDescent="0.25">
      <c r="A360" s="53">
        <v>11424</v>
      </c>
      <c r="B360" s="28" t="s">
        <v>4152</v>
      </c>
      <c r="C360" s="12">
        <v>17850</v>
      </c>
      <c r="D360" s="28" t="s">
        <v>4153</v>
      </c>
      <c r="E360" s="68">
        <v>42853</v>
      </c>
    </row>
    <row r="361" spans="1:5" x14ac:dyDescent="0.25">
      <c r="A361" s="53">
        <v>11425</v>
      </c>
      <c r="B361" s="28" t="s">
        <v>87</v>
      </c>
      <c r="C361" s="12">
        <v>58000</v>
      </c>
      <c r="D361" s="28" t="s">
        <v>4154</v>
      </c>
      <c r="E361" s="65">
        <v>42853</v>
      </c>
    </row>
    <row r="362" spans="1:5" x14ac:dyDescent="0.25">
      <c r="A362" s="53">
        <v>11426</v>
      </c>
      <c r="B362" s="28" t="s">
        <v>962</v>
      </c>
      <c r="C362" s="12">
        <v>5585.88</v>
      </c>
      <c r="D362" s="28" t="s">
        <v>4155</v>
      </c>
      <c r="E362" s="65">
        <v>42853</v>
      </c>
    </row>
    <row r="363" spans="1:5" x14ac:dyDescent="0.25">
      <c r="A363" s="53">
        <v>11427</v>
      </c>
      <c r="B363" s="28" t="s">
        <v>4156</v>
      </c>
      <c r="C363" s="12">
        <v>8120</v>
      </c>
      <c r="D363" s="28" t="s">
        <v>4157</v>
      </c>
      <c r="E363" s="65">
        <v>42853</v>
      </c>
    </row>
    <row r="364" spans="1:5" x14ac:dyDescent="0.25">
      <c r="A364" s="53">
        <v>11428</v>
      </c>
      <c r="B364" s="28" t="s">
        <v>779</v>
      </c>
      <c r="C364" s="12">
        <v>23501.02</v>
      </c>
      <c r="D364" s="28" t="s">
        <v>4158</v>
      </c>
      <c r="E364" s="65">
        <v>42853</v>
      </c>
    </row>
    <row r="365" spans="1:5" x14ac:dyDescent="0.25">
      <c r="A365" s="53">
        <v>11429</v>
      </c>
      <c r="B365" s="28" t="s">
        <v>434</v>
      </c>
      <c r="C365" s="12">
        <v>174520.53</v>
      </c>
      <c r="D365" s="28" t="s">
        <v>4159</v>
      </c>
      <c r="E365" s="65">
        <v>42853</v>
      </c>
    </row>
    <row r="366" spans="1:5" x14ac:dyDescent="0.25">
      <c r="A366" s="53">
        <v>11430</v>
      </c>
      <c r="B366" s="28" t="s">
        <v>737</v>
      </c>
      <c r="C366" s="12">
        <v>22642.46</v>
      </c>
      <c r="D366" s="28" t="s">
        <v>4160</v>
      </c>
      <c r="E366" s="65">
        <v>42853</v>
      </c>
    </row>
    <row r="367" spans="1:5" x14ac:dyDescent="0.25">
      <c r="A367" s="53">
        <v>11431</v>
      </c>
      <c r="B367" s="28" t="s">
        <v>737</v>
      </c>
      <c r="C367" s="12">
        <v>731.49</v>
      </c>
      <c r="D367" s="28" t="s">
        <v>4161</v>
      </c>
      <c r="E367" s="65">
        <v>42853</v>
      </c>
    </row>
    <row r="368" spans="1:5" x14ac:dyDescent="0.25">
      <c r="A368" s="53">
        <v>11432</v>
      </c>
      <c r="B368" s="28" t="s">
        <v>285</v>
      </c>
      <c r="C368" s="12">
        <v>5187</v>
      </c>
      <c r="D368" s="28" t="s">
        <v>4162</v>
      </c>
      <c r="E368" s="65">
        <v>42853</v>
      </c>
    </row>
    <row r="369" spans="1:5" x14ac:dyDescent="0.25">
      <c r="A369" s="53">
        <v>11433</v>
      </c>
      <c r="B369" s="28" t="s">
        <v>4163</v>
      </c>
      <c r="C369" s="12">
        <v>15900</v>
      </c>
      <c r="D369" s="28" t="s">
        <v>4164</v>
      </c>
      <c r="E369" s="65">
        <v>42853</v>
      </c>
    </row>
    <row r="370" spans="1:5" x14ac:dyDescent="0.25">
      <c r="A370" s="53">
        <v>11434</v>
      </c>
      <c r="B370" s="28" t="s">
        <v>295</v>
      </c>
      <c r="C370" s="12">
        <v>15370</v>
      </c>
      <c r="D370" s="28" t="s">
        <v>4165</v>
      </c>
      <c r="E370" s="65">
        <v>42853</v>
      </c>
    </row>
    <row r="371" spans="1:5" x14ac:dyDescent="0.25">
      <c r="A371" s="53">
        <v>11435</v>
      </c>
      <c r="B371" s="28" t="s">
        <v>776</v>
      </c>
      <c r="C371" s="12">
        <v>0</v>
      </c>
      <c r="D371" s="28" t="s">
        <v>42</v>
      </c>
      <c r="E371" s="65">
        <v>42853</v>
      </c>
    </row>
    <row r="372" spans="1:5" x14ac:dyDescent="0.25">
      <c r="A372" s="53">
        <v>11436</v>
      </c>
      <c r="B372" s="28" t="s">
        <v>732</v>
      </c>
      <c r="C372" s="12">
        <v>21761.599999999999</v>
      </c>
      <c r="D372" s="28" t="s">
        <v>4166</v>
      </c>
      <c r="E372" s="65">
        <v>42853</v>
      </c>
    </row>
    <row r="373" spans="1:5" x14ac:dyDescent="0.25">
      <c r="A373" s="53">
        <v>11437</v>
      </c>
      <c r="B373" s="28" t="s">
        <v>958</v>
      </c>
      <c r="C373" s="12">
        <v>16240</v>
      </c>
      <c r="D373" s="28" t="s">
        <v>4167</v>
      </c>
      <c r="E373" s="65">
        <v>42853</v>
      </c>
    </row>
    <row r="374" spans="1:5" x14ac:dyDescent="0.25">
      <c r="A374" s="53">
        <v>11438</v>
      </c>
      <c r="B374" s="28" t="s">
        <v>4168</v>
      </c>
      <c r="C374" s="12">
        <v>85434</v>
      </c>
      <c r="D374" s="28" t="s">
        <v>4169</v>
      </c>
      <c r="E374" s="65">
        <v>42853</v>
      </c>
    </row>
    <row r="375" spans="1:5" x14ac:dyDescent="0.25">
      <c r="A375" s="53">
        <v>11439</v>
      </c>
      <c r="B375" s="28" t="s">
        <v>662</v>
      </c>
      <c r="C375" s="12">
        <v>75765.34</v>
      </c>
      <c r="D375" s="28" t="s">
        <v>4170</v>
      </c>
      <c r="E375" s="65">
        <v>42853</v>
      </c>
    </row>
    <row r="376" spans="1:5" x14ac:dyDescent="0.25">
      <c r="A376" s="53">
        <v>11440</v>
      </c>
      <c r="B376" s="28" t="s">
        <v>528</v>
      </c>
      <c r="C376" s="12">
        <v>79097.5</v>
      </c>
      <c r="D376" s="28" t="s">
        <v>4171</v>
      </c>
      <c r="E376" s="65">
        <v>42853</v>
      </c>
    </row>
    <row r="377" spans="1:5" x14ac:dyDescent="0.25">
      <c r="A377" s="53">
        <v>11441</v>
      </c>
      <c r="B377" s="28" t="s">
        <v>529</v>
      </c>
      <c r="C377" s="12">
        <v>94535.67</v>
      </c>
      <c r="D377" s="28" t="s">
        <v>4172</v>
      </c>
      <c r="E377" s="65">
        <v>42853</v>
      </c>
    </row>
    <row r="378" spans="1:5" x14ac:dyDescent="0.25">
      <c r="A378" s="53">
        <v>11442</v>
      </c>
      <c r="B378" s="28" t="s">
        <v>1030</v>
      </c>
      <c r="C378" s="12">
        <v>0</v>
      </c>
      <c r="D378" s="28" t="s">
        <v>42</v>
      </c>
      <c r="E378" s="65">
        <v>42853</v>
      </c>
    </row>
    <row r="379" spans="1:5" x14ac:dyDescent="0.25">
      <c r="A379" s="53">
        <v>11443</v>
      </c>
      <c r="B379" s="28" t="s">
        <v>735</v>
      </c>
      <c r="C379" s="12">
        <v>10674.18</v>
      </c>
      <c r="D379" s="28" t="s">
        <v>4173</v>
      </c>
      <c r="E379" s="65">
        <v>42853</v>
      </c>
    </row>
    <row r="380" spans="1:5" x14ac:dyDescent="0.25">
      <c r="A380" s="53">
        <v>11444</v>
      </c>
      <c r="B380" s="28" t="s">
        <v>941</v>
      </c>
      <c r="C380" s="12">
        <v>35263.08</v>
      </c>
      <c r="D380" s="28" t="s">
        <v>4174</v>
      </c>
      <c r="E380" s="65">
        <v>42853</v>
      </c>
    </row>
    <row r="381" spans="1:5" x14ac:dyDescent="0.25">
      <c r="A381" s="53">
        <v>11445</v>
      </c>
      <c r="B381" s="28" t="s">
        <v>808</v>
      </c>
      <c r="C381" s="12">
        <v>7233.48</v>
      </c>
      <c r="D381" s="28" t="s">
        <v>4175</v>
      </c>
      <c r="E381" s="65">
        <v>42853</v>
      </c>
    </row>
    <row r="382" spans="1:5" x14ac:dyDescent="0.25">
      <c r="A382" s="53">
        <v>11446</v>
      </c>
      <c r="B382" s="28" t="s">
        <v>290</v>
      </c>
      <c r="C382" s="12">
        <v>25985.16</v>
      </c>
      <c r="D382" s="28" t="s">
        <v>4176</v>
      </c>
      <c r="E382" s="65">
        <v>42853</v>
      </c>
    </row>
    <row r="383" spans="1:5" x14ac:dyDescent="0.25">
      <c r="A383" s="53">
        <v>11447</v>
      </c>
      <c r="B383" s="28" t="s">
        <v>927</v>
      </c>
      <c r="C383" s="12">
        <v>40094.239999999998</v>
      </c>
      <c r="D383" s="28" t="s">
        <v>4177</v>
      </c>
      <c r="E383" s="65">
        <v>42853</v>
      </c>
    </row>
    <row r="384" spans="1:5" x14ac:dyDescent="0.25">
      <c r="A384" s="73">
        <v>11448</v>
      </c>
      <c r="B384" s="64" t="s">
        <v>927</v>
      </c>
      <c r="C384" s="74">
        <v>5699.08</v>
      </c>
      <c r="D384" s="64" t="s">
        <v>4178</v>
      </c>
      <c r="E384" s="65">
        <v>42853</v>
      </c>
    </row>
    <row r="385" spans="1:5" x14ac:dyDescent="0.25">
      <c r="A385" s="53">
        <v>11449</v>
      </c>
      <c r="B385" s="28" t="s">
        <v>520</v>
      </c>
      <c r="C385" s="12">
        <v>63600</v>
      </c>
      <c r="D385" s="28" t="s">
        <v>4179</v>
      </c>
      <c r="E385" s="65">
        <v>42853</v>
      </c>
    </row>
    <row r="386" spans="1:5" x14ac:dyDescent="0.25">
      <c r="A386" s="53">
        <v>11450</v>
      </c>
      <c r="B386" s="28" t="s">
        <v>430</v>
      </c>
      <c r="C386" s="12">
        <v>42688</v>
      </c>
      <c r="D386" s="28" t="s">
        <v>4180</v>
      </c>
      <c r="E386" s="65">
        <v>42853</v>
      </c>
    </row>
    <row r="387" spans="1:5" x14ac:dyDescent="0.25">
      <c r="A387" s="53">
        <v>11451</v>
      </c>
      <c r="B387" s="28" t="s">
        <v>573</v>
      </c>
      <c r="C387" s="12">
        <v>45109.760000000002</v>
      </c>
      <c r="D387" s="28" t="s">
        <v>4181</v>
      </c>
      <c r="E387" s="65">
        <v>42853</v>
      </c>
    </row>
    <row r="388" spans="1:5" x14ac:dyDescent="0.25">
      <c r="A388" s="53">
        <v>11452</v>
      </c>
      <c r="B388" s="28" t="s">
        <v>976</v>
      </c>
      <c r="C388" s="12">
        <v>20000</v>
      </c>
      <c r="D388" s="28" t="s">
        <v>4182</v>
      </c>
      <c r="E388" s="65">
        <v>42853</v>
      </c>
    </row>
    <row r="389" spans="1:5" x14ac:dyDescent="0.25">
      <c r="A389" s="53">
        <v>11453</v>
      </c>
      <c r="B389" s="28" t="s">
        <v>37</v>
      </c>
      <c r="C389" s="12">
        <v>30000</v>
      </c>
      <c r="D389" s="28" t="s">
        <v>4183</v>
      </c>
      <c r="E389" s="65">
        <v>42853</v>
      </c>
    </row>
    <row r="390" spans="1:5" x14ac:dyDescent="0.25">
      <c r="A390" s="53">
        <v>11454</v>
      </c>
      <c r="B390" s="28" t="s">
        <v>374</v>
      </c>
      <c r="C390" s="12">
        <v>29020.880000000001</v>
      </c>
      <c r="D390" s="28" t="s">
        <v>4184</v>
      </c>
      <c r="E390" s="65">
        <v>42853</v>
      </c>
    </row>
    <row r="391" spans="1:5" x14ac:dyDescent="0.25">
      <c r="A391" s="53">
        <v>11455</v>
      </c>
      <c r="B391" s="28" t="s">
        <v>612</v>
      </c>
      <c r="C391" s="12">
        <v>9829.67</v>
      </c>
      <c r="D391" s="28" t="s">
        <v>4185</v>
      </c>
      <c r="E391" s="65">
        <v>42853</v>
      </c>
    </row>
    <row r="392" spans="1:5" x14ac:dyDescent="0.25">
      <c r="A392" s="53">
        <v>11456</v>
      </c>
      <c r="B392" s="28" t="s">
        <v>570</v>
      </c>
      <c r="C392" s="12">
        <v>147867.57999999999</v>
      </c>
      <c r="D392" s="28" t="s">
        <v>4186</v>
      </c>
      <c r="E392" s="65">
        <v>42853</v>
      </c>
    </row>
    <row r="393" spans="1:5" x14ac:dyDescent="0.25">
      <c r="A393" s="7">
        <v>11457</v>
      </c>
      <c r="B393" s="28" t="s">
        <v>374</v>
      </c>
      <c r="C393" s="12">
        <v>69732.08</v>
      </c>
      <c r="D393" s="28" t="s">
        <v>4187</v>
      </c>
      <c r="E393" s="65">
        <v>42853</v>
      </c>
    </row>
    <row r="394" spans="1:5" x14ac:dyDescent="0.25">
      <c r="A394" s="73">
        <v>11458</v>
      </c>
      <c r="B394" s="64" t="s">
        <v>828</v>
      </c>
      <c r="C394" s="74">
        <v>17947.52</v>
      </c>
      <c r="D394" s="64" t="s">
        <v>4188</v>
      </c>
      <c r="E394" s="75">
        <v>42853</v>
      </c>
    </row>
    <row r="395" spans="1:5" x14ac:dyDescent="0.25">
      <c r="A395" s="7">
        <v>11459</v>
      </c>
      <c r="B395" s="8" t="s">
        <v>111</v>
      </c>
      <c r="C395" s="12">
        <v>7000</v>
      </c>
      <c r="D395" s="8" t="s">
        <v>4189</v>
      </c>
      <c r="E395" s="65">
        <v>42853</v>
      </c>
    </row>
    <row r="396" spans="1:5" x14ac:dyDescent="0.25">
      <c r="A396" s="7">
        <v>11460</v>
      </c>
      <c r="B396" s="8" t="s">
        <v>980</v>
      </c>
      <c r="C396" s="12">
        <v>6000</v>
      </c>
      <c r="D396" s="8" t="s">
        <v>4190</v>
      </c>
      <c r="E396" s="65">
        <v>42853</v>
      </c>
    </row>
    <row r="397" spans="1:5" x14ac:dyDescent="0.25">
      <c r="A397" s="7">
        <v>11461</v>
      </c>
      <c r="B397" s="8" t="s">
        <v>288</v>
      </c>
      <c r="C397" s="12">
        <v>6000</v>
      </c>
      <c r="D397" s="8" t="s">
        <v>4191</v>
      </c>
      <c r="E397" s="65">
        <v>42853</v>
      </c>
    </row>
    <row r="398" spans="1:5" x14ac:dyDescent="0.25">
      <c r="A398" s="7">
        <v>11462</v>
      </c>
      <c r="B398" s="8" t="s">
        <v>4192</v>
      </c>
      <c r="C398" s="12">
        <v>10000</v>
      </c>
      <c r="D398" s="8" t="s">
        <v>4193</v>
      </c>
      <c r="E398" s="65">
        <v>42853</v>
      </c>
    </row>
    <row r="399" spans="1:5" x14ac:dyDescent="0.25">
      <c r="A399" s="7">
        <v>11463</v>
      </c>
      <c r="B399" s="28" t="s">
        <v>42</v>
      </c>
      <c r="C399" s="12">
        <v>0</v>
      </c>
      <c r="D399" s="28" t="s">
        <v>42</v>
      </c>
      <c r="E399" s="65">
        <v>42853</v>
      </c>
    </row>
    <row r="400" spans="1:5" x14ac:dyDescent="0.25">
      <c r="A400" s="7">
        <v>11464</v>
      </c>
      <c r="B400" s="28" t="s">
        <v>715</v>
      </c>
      <c r="C400" s="12">
        <v>251268.62</v>
      </c>
      <c r="D400" s="28" t="s">
        <v>4194</v>
      </c>
      <c r="E400" s="65">
        <v>42853</v>
      </c>
    </row>
    <row r="401" spans="1:5" x14ac:dyDescent="0.25">
      <c r="A401" s="7">
        <v>11465</v>
      </c>
      <c r="B401" s="28" t="s">
        <v>644</v>
      </c>
      <c r="C401" s="12">
        <v>44203.33</v>
      </c>
      <c r="D401" s="28" t="s">
        <v>4195</v>
      </c>
      <c r="E401" s="65">
        <v>42853</v>
      </c>
    </row>
    <row r="402" spans="1:5" x14ac:dyDescent="0.25">
      <c r="A402" s="7">
        <v>11466</v>
      </c>
      <c r="B402" s="28" t="s">
        <v>365</v>
      </c>
      <c r="C402" s="12">
        <v>20835.32</v>
      </c>
      <c r="D402" s="28" t="s">
        <v>4196</v>
      </c>
      <c r="E402" s="65">
        <v>42853</v>
      </c>
    </row>
    <row r="403" spans="1:5" x14ac:dyDescent="0.25">
      <c r="A403" s="7">
        <v>11467</v>
      </c>
      <c r="B403" s="28" t="s">
        <v>36</v>
      </c>
      <c r="C403" s="12">
        <v>88330.9</v>
      </c>
      <c r="D403" s="28" t="s">
        <v>4197</v>
      </c>
      <c r="E403" s="65">
        <v>42853</v>
      </c>
    </row>
    <row r="404" spans="1:5" x14ac:dyDescent="0.25">
      <c r="A404" s="7">
        <v>11468</v>
      </c>
      <c r="B404" s="28" t="s">
        <v>365</v>
      </c>
      <c r="C404" s="12">
        <v>174274.56</v>
      </c>
      <c r="D404" s="28" t="s">
        <v>4198</v>
      </c>
      <c r="E404" s="65">
        <v>42853</v>
      </c>
    </row>
    <row r="405" spans="1:5" x14ac:dyDescent="0.25">
      <c r="A405" s="7">
        <v>11469</v>
      </c>
      <c r="B405" s="8" t="s">
        <v>4199</v>
      </c>
      <c r="C405" s="12">
        <v>122670</v>
      </c>
      <c r="D405" s="8" t="s">
        <v>4200</v>
      </c>
      <c r="E405" s="65">
        <v>42853</v>
      </c>
    </row>
  </sheetData>
  <mergeCells count="3">
    <mergeCell ref="A1:E1"/>
    <mergeCell ref="A2:E2"/>
    <mergeCell ref="A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5"/>
  <sheetViews>
    <sheetView workbookViewId="0">
      <selection activeCell="A5" sqref="A5:E595"/>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11470</v>
      </c>
      <c r="B5" s="28" t="s">
        <v>3815</v>
      </c>
      <c r="C5" s="12">
        <v>14223.25</v>
      </c>
      <c r="D5" s="28" t="s">
        <v>4201</v>
      </c>
      <c r="E5" s="68">
        <v>42857</v>
      </c>
    </row>
    <row r="6" spans="1:5" x14ac:dyDescent="0.25">
      <c r="A6" s="7">
        <v>11471</v>
      </c>
      <c r="B6" s="8" t="s">
        <v>333</v>
      </c>
      <c r="C6" s="12">
        <v>3651</v>
      </c>
      <c r="D6" s="8" t="s">
        <v>4202</v>
      </c>
      <c r="E6" s="65">
        <v>42857</v>
      </c>
    </row>
    <row r="7" spans="1:5" x14ac:dyDescent="0.25">
      <c r="A7" s="7">
        <v>11472</v>
      </c>
      <c r="B7" s="8" t="s">
        <v>97</v>
      </c>
      <c r="C7" s="12">
        <v>5658</v>
      </c>
      <c r="D7" s="8" t="s">
        <v>4203</v>
      </c>
      <c r="E7" s="65">
        <v>42857</v>
      </c>
    </row>
    <row r="8" spans="1:5" x14ac:dyDescent="0.25">
      <c r="A8" s="7">
        <v>11473</v>
      </c>
      <c r="B8" s="8" t="s">
        <v>403</v>
      </c>
      <c r="C8" s="12">
        <v>396508</v>
      </c>
      <c r="D8" s="8" t="s">
        <v>4204</v>
      </c>
      <c r="E8" s="65">
        <v>42857</v>
      </c>
    </row>
    <row r="9" spans="1:5" x14ac:dyDescent="0.25">
      <c r="A9" s="7">
        <v>11474</v>
      </c>
      <c r="B9" s="8" t="s">
        <v>975</v>
      </c>
      <c r="C9" s="12">
        <v>74008</v>
      </c>
      <c r="D9" s="8" t="s">
        <v>4205</v>
      </c>
      <c r="E9" s="65">
        <v>42857</v>
      </c>
    </row>
    <row r="10" spans="1:5" x14ac:dyDescent="0.25">
      <c r="A10" s="7">
        <v>11475</v>
      </c>
      <c r="B10" s="8" t="s">
        <v>975</v>
      </c>
      <c r="C10" s="12">
        <v>18560</v>
      </c>
      <c r="D10" s="8" t="s">
        <v>4206</v>
      </c>
      <c r="E10" s="65">
        <v>42857</v>
      </c>
    </row>
    <row r="11" spans="1:5" x14ac:dyDescent="0.25">
      <c r="A11" s="7">
        <v>11476</v>
      </c>
      <c r="B11" s="8" t="s">
        <v>975</v>
      </c>
      <c r="C11" s="12">
        <v>18560</v>
      </c>
      <c r="D11" s="8" t="s">
        <v>4207</v>
      </c>
      <c r="E11" s="65">
        <v>42857</v>
      </c>
    </row>
    <row r="12" spans="1:5" x14ac:dyDescent="0.25">
      <c r="A12" s="7">
        <v>11477</v>
      </c>
      <c r="B12" s="8" t="s">
        <v>1076</v>
      </c>
      <c r="C12" s="12">
        <v>40020</v>
      </c>
      <c r="D12" s="8" t="s">
        <v>4208</v>
      </c>
      <c r="E12" s="65">
        <v>42857</v>
      </c>
    </row>
    <row r="13" spans="1:5" x14ac:dyDescent="0.25">
      <c r="A13" s="7">
        <v>11478</v>
      </c>
      <c r="B13" s="8" t="s">
        <v>1076</v>
      </c>
      <c r="C13" s="12">
        <v>40020</v>
      </c>
      <c r="D13" s="8" t="s">
        <v>4209</v>
      </c>
      <c r="E13" s="65">
        <v>42857</v>
      </c>
    </row>
    <row r="14" spans="1:5" x14ac:dyDescent="0.25">
      <c r="A14" s="7">
        <v>11479</v>
      </c>
      <c r="B14" s="8" t="s">
        <v>960</v>
      </c>
      <c r="C14" s="12">
        <v>81286.89</v>
      </c>
      <c r="D14" s="8" t="s">
        <v>4210</v>
      </c>
      <c r="E14" s="65">
        <v>42857</v>
      </c>
    </row>
    <row r="15" spans="1:5" x14ac:dyDescent="0.25">
      <c r="A15" s="7">
        <v>11480</v>
      </c>
      <c r="B15" s="8" t="s">
        <v>144</v>
      </c>
      <c r="C15" s="12">
        <v>60000</v>
      </c>
      <c r="D15" s="8" t="s">
        <v>4211</v>
      </c>
      <c r="E15" s="68">
        <v>42858</v>
      </c>
    </row>
    <row r="16" spans="1:5" x14ac:dyDescent="0.25">
      <c r="A16" s="7">
        <v>11481</v>
      </c>
      <c r="B16" s="28" t="s">
        <v>4029</v>
      </c>
      <c r="C16" s="12">
        <v>77378.5</v>
      </c>
      <c r="D16" s="28" t="s">
        <v>4212</v>
      </c>
      <c r="E16" s="65">
        <v>42858</v>
      </c>
    </row>
    <row r="17" spans="1:5" x14ac:dyDescent="0.25">
      <c r="A17" s="7">
        <v>11482</v>
      </c>
      <c r="B17" s="28" t="s">
        <v>829</v>
      </c>
      <c r="C17" s="12">
        <v>1060030</v>
      </c>
      <c r="D17" s="28" t="s">
        <v>4213</v>
      </c>
      <c r="E17" s="65">
        <v>42858</v>
      </c>
    </row>
    <row r="18" spans="1:5" x14ac:dyDescent="0.25">
      <c r="A18" s="7">
        <v>11483</v>
      </c>
      <c r="B18" s="28" t="s">
        <v>927</v>
      </c>
      <c r="C18" s="12">
        <v>65277.89</v>
      </c>
      <c r="D18" s="28" t="s">
        <v>4214</v>
      </c>
      <c r="E18" s="65">
        <v>42858</v>
      </c>
    </row>
    <row r="19" spans="1:5" x14ac:dyDescent="0.25">
      <c r="A19" s="7">
        <v>11484</v>
      </c>
      <c r="B19" s="8" t="s">
        <v>144</v>
      </c>
      <c r="C19" s="12">
        <v>50000</v>
      </c>
      <c r="D19" s="8" t="s">
        <v>4215</v>
      </c>
      <c r="E19" s="65">
        <v>42858</v>
      </c>
    </row>
    <row r="20" spans="1:5" x14ac:dyDescent="0.25">
      <c r="A20" s="7">
        <v>11485</v>
      </c>
      <c r="B20" s="8" t="s">
        <v>403</v>
      </c>
      <c r="C20" s="12">
        <v>31578</v>
      </c>
      <c r="D20" s="8" t="s">
        <v>4216</v>
      </c>
      <c r="E20" s="65">
        <v>42858</v>
      </c>
    </row>
    <row r="21" spans="1:5" x14ac:dyDescent="0.25">
      <c r="A21" s="7">
        <v>11486</v>
      </c>
      <c r="B21" s="8" t="s">
        <v>927</v>
      </c>
      <c r="C21" s="12">
        <v>102272.56</v>
      </c>
      <c r="D21" s="8" t="s">
        <v>4217</v>
      </c>
      <c r="E21" s="65">
        <v>42858</v>
      </c>
    </row>
    <row r="22" spans="1:5" x14ac:dyDescent="0.25">
      <c r="A22" s="7">
        <v>11487</v>
      </c>
      <c r="B22" s="8" t="s">
        <v>4218</v>
      </c>
      <c r="C22" s="12">
        <v>282285.96999999997</v>
      </c>
      <c r="D22" s="8" t="s">
        <v>4219</v>
      </c>
      <c r="E22" s="65">
        <v>42858</v>
      </c>
    </row>
    <row r="23" spans="1:5" x14ac:dyDescent="0.25">
      <c r="A23" s="7">
        <v>11488</v>
      </c>
      <c r="B23" s="28" t="s">
        <v>9</v>
      </c>
      <c r="C23" s="12">
        <v>1384.65</v>
      </c>
      <c r="D23" s="28" t="s">
        <v>4220</v>
      </c>
      <c r="E23" s="68">
        <v>42859</v>
      </c>
    </row>
    <row r="24" spans="1:5" x14ac:dyDescent="0.25">
      <c r="A24" s="7">
        <v>11489</v>
      </c>
      <c r="B24" s="28" t="s">
        <v>17</v>
      </c>
      <c r="C24" s="12">
        <v>483</v>
      </c>
      <c r="D24" s="28" t="s">
        <v>4221</v>
      </c>
      <c r="E24" s="65">
        <v>42859</v>
      </c>
    </row>
    <row r="25" spans="1:5" x14ac:dyDescent="0.25">
      <c r="A25" s="7">
        <v>11490</v>
      </c>
      <c r="B25" s="28" t="s">
        <v>10</v>
      </c>
      <c r="C25" s="12">
        <v>1136.07</v>
      </c>
      <c r="D25" s="28" t="s">
        <v>4221</v>
      </c>
      <c r="E25" s="65">
        <v>42859</v>
      </c>
    </row>
    <row r="26" spans="1:5" x14ac:dyDescent="0.25">
      <c r="A26" s="7">
        <v>11491</v>
      </c>
      <c r="B26" s="28" t="s">
        <v>18</v>
      </c>
      <c r="C26" s="12">
        <v>500</v>
      </c>
      <c r="D26" s="28" t="s">
        <v>4221</v>
      </c>
      <c r="E26" s="65">
        <v>42859</v>
      </c>
    </row>
    <row r="27" spans="1:5" x14ac:dyDescent="0.25">
      <c r="A27" s="7">
        <v>11492</v>
      </c>
      <c r="B27" s="28" t="s">
        <v>754</v>
      </c>
      <c r="C27" s="12">
        <v>2756.5</v>
      </c>
      <c r="D27" s="28" t="s">
        <v>4221</v>
      </c>
      <c r="E27" s="65">
        <v>42859</v>
      </c>
    </row>
    <row r="28" spans="1:5" x14ac:dyDescent="0.25">
      <c r="A28" s="7">
        <v>11493</v>
      </c>
      <c r="B28" s="28" t="s">
        <v>11</v>
      </c>
      <c r="C28" s="12">
        <v>911.65</v>
      </c>
      <c r="D28" s="28" t="s">
        <v>4221</v>
      </c>
      <c r="E28" s="65">
        <v>42859</v>
      </c>
    </row>
    <row r="29" spans="1:5" x14ac:dyDescent="0.25">
      <c r="A29" s="7">
        <v>11494</v>
      </c>
      <c r="B29" s="28" t="s">
        <v>12</v>
      </c>
      <c r="C29" s="12">
        <v>607.77</v>
      </c>
      <c r="D29" s="28" t="s">
        <v>4221</v>
      </c>
      <c r="E29" s="65">
        <v>42859</v>
      </c>
    </row>
    <row r="30" spans="1:5" x14ac:dyDescent="0.25">
      <c r="A30" s="7">
        <v>11495</v>
      </c>
      <c r="B30" s="28" t="s">
        <v>645</v>
      </c>
      <c r="C30" s="12">
        <v>1211.54</v>
      </c>
      <c r="D30" s="28" t="s">
        <v>4221</v>
      </c>
      <c r="E30" s="65">
        <v>42859</v>
      </c>
    </row>
    <row r="31" spans="1:5" x14ac:dyDescent="0.25">
      <c r="A31" s="7">
        <v>11496</v>
      </c>
      <c r="B31" s="28" t="s">
        <v>13</v>
      </c>
      <c r="C31" s="12">
        <v>1063.5999999999999</v>
      </c>
      <c r="D31" s="28" t="s">
        <v>4221</v>
      </c>
      <c r="E31" s="65">
        <v>42859</v>
      </c>
    </row>
    <row r="32" spans="1:5" x14ac:dyDescent="0.25">
      <c r="A32" s="7">
        <v>11497</v>
      </c>
      <c r="B32" s="28" t="s">
        <v>14</v>
      </c>
      <c r="C32" s="12">
        <v>625.92999999999995</v>
      </c>
      <c r="D32" s="28" t="s">
        <v>4221</v>
      </c>
      <c r="E32" s="65">
        <v>42859</v>
      </c>
    </row>
    <row r="33" spans="1:5" x14ac:dyDescent="0.25">
      <c r="A33" s="7">
        <v>11498</v>
      </c>
      <c r="B33" s="28" t="s">
        <v>695</v>
      </c>
      <c r="C33" s="12">
        <v>1404</v>
      </c>
      <c r="D33" s="28" t="s">
        <v>4221</v>
      </c>
      <c r="E33" s="65">
        <v>42859</v>
      </c>
    </row>
    <row r="34" spans="1:5" x14ac:dyDescent="0.25">
      <c r="A34" s="7">
        <v>11499</v>
      </c>
      <c r="B34" s="28" t="s">
        <v>21</v>
      </c>
      <c r="C34" s="12">
        <v>1033.3900000000001</v>
      </c>
      <c r="D34" s="28" t="s">
        <v>4221</v>
      </c>
      <c r="E34" s="65">
        <v>42859</v>
      </c>
    </row>
    <row r="35" spans="1:5" x14ac:dyDescent="0.25">
      <c r="A35" s="7">
        <v>11500</v>
      </c>
      <c r="B35" s="28" t="s">
        <v>22</v>
      </c>
      <c r="C35" s="12">
        <v>1033.3900000000001</v>
      </c>
      <c r="D35" s="28" t="s">
        <v>4221</v>
      </c>
      <c r="E35" s="65">
        <v>42859</v>
      </c>
    </row>
    <row r="36" spans="1:5" x14ac:dyDescent="0.25">
      <c r="A36" s="7">
        <v>11501</v>
      </c>
      <c r="B36" s="28" t="s">
        <v>23</v>
      </c>
      <c r="C36" s="12">
        <v>1708.18</v>
      </c>
      <c r="D36" s="28" t="s">
        <v>4221</v>
      </c>
      <c r="E36" s="65">
        <v>42859</v>
      </c>
    </row>
    <row r="37" spans="1:5" x14ac:dyDescent="0.25">
      <c r="A37" s="7">
        <v>11502</v>
      </c>
      <c r="B37" s="28" t="s">
        <v>3220</v>
      </c>
      <c r="C37" s="12">
        <v>2469.7800000000002</v>
      </c>
      <c r="D37" s="28" t="s">
        <v>4221</v>
      </c>
      <c r="E37" s="65">
        <v>42859</v>
      </c>
    </row>
    <row r="38" spans="1:5" x14ac:dyDescent="0.25">
      <c r="A38" s="7">
        <v>11503</v>
      </c>
      <c r="B38" s="28" t="s">
        <v>964</v>
      </c>
      <c r="C38" s="12">
        <v>1616.34</v>
      </c>
      <c r="D38" s="28" t="s">
        <v>4221</v>
      </c>
      <c r="E38" s="65">
        <v>42859</v>
      </c>
    </row>
    <row r="39" spans="1:5" x14ac:dyDescent="0.25">
      <c r="A39" s="7">
        <v>11504</v>
      </c>
      <c r="B39" s="28" t="s">
        <v>24</v>
      </c>
      <c r="C39" s="12">
        <v>1514.6</v>
      </c>
      <c r="D39" s="28" t="s">
        <v>4221</v>
      </c>
      <c r="E39" s="65">
        <v>42859</v>
      </c>
    </row>
    <row r="40" spans="1:5" x14ac:dyDescent="0.25">
      <c r="A40" s="7">
        <v>11505</v>
      </c>
      <c r="B40" s="28" t="s">
        <v>25</v>
      </c>
      <c r="C40" s="12">
        <v>1708.14</v>
      </c>
      <c r="D40" s="28" t="s">
        <v>4221</v>
      </c>
      <c r="E40" s="65">
        <v>42859</v>
      </c>
    </row>
    <row r="41" spans="1:5" x14ac:dyDescent="0.25">
      <c r="A41" s="7">
        <v>11506</v>
      </c>
      <c r="B41" s="28" t="s">
        <v>26</v>
      </c>
      <c r="C41" s="12">
        <v>1050</v>
      </c>
      <c r="D41" s="28" t="s">
        <v>4221</v>
      </c>
      <c r="E41" s="65">
        <v>42859</v>
      </c>
    </row>
    <row r="42" spans="1:5" x14ac:dyDescent="0.25">
      <c r="A42" s="7">
        <v>11507</v>
      </c>
      <c r="B42" s="28" t="s">
        <v>28</v>
      </c>
      <c r="C42" s="12">
        <v>913.2</v>
      </c>
      <c r="D42" s="28" t="s">
        <v>4221</v>
      </c>
      <c r="E42" s="65">
        <v>42859</v>
      </c>
    </row>
    <row r="43" spans="1:5" x14ac:dyDescent="0.25">
      <c r="A43" s="7">
        <v>11508</v>
      </c>
      <c r="B43" s="28" t="s">
        <v>696</v>
      </c>
      <c r="C43" s="12">
        <v>500</v>
      </c>
      <c r="D43" s="28" t="s">
        <v>4221</v>
      </c>
      <c r="E43" s="65">
        <v>42859</v>
      </c>
    </row>
    <row r="44" spans="1:5" x14ac:dyDescent="0.25">
      <c r="A44" s="7">
        <v>11509</v>
      </c>
      <c r="B44" s="28" t="s">
        <v>29</v>
      </c>
      <c r="C44" s="12">
        <v>1239.1199999999999</v>
      </c>
      <c r="D44" s="28" t="s">
        <v>4221</v>
      </c>
      <c r="E44" s="65">
        <v>42859</v>
      </c>
    </row>
    <row r="45" spans="1:5" x14ac:dyDescent="0.25">
      <c r="A45" s="7">
        <v>11510</v>
      </c>
      <c r="B45" s="28" t="s">
        <v>30</v>
      </c>
      <c r="C45" s="12">
        <v>1354.86</v>
      </c>
      <c r="D45" s="28" t="s">
        <v>4221</v>
      </c>
      <c r="E45" s="65">
        <v>42859</v>
      </c>
    </row>
    <row r="46" spans="1:5" x14ac:dyDescent="0.25">
      <c r="A46" s="7">
        <v>11511</v>
      </c>
      <c r="B46" s="28" t="s">
        <v>31</v>
      </c>
      <c r="C46" s="12">
        <v>1123.92</v>
      </c>
      <c r="D46" s="28" t="s">
        <v>4221</v>
      </c>
      <c r="E46" s="65">
        <v>42859</v>
      </c>
    </row>
    <row r="47" spans="1:5" x14ac:dyDescent="0.25">
      <c r="A47" s="7">
        <v>11512</v>
      </c>
      <c r="B47" s="28" t="s">
        <v>32</v>
      </c>
      <c r="C47" s="12">
        <v>1095.5999999999999</v>
      </c>
      <c r="D47" s="28" t="s">
        <v>4221</v>
      </c>
      <c r="E47" s="65">
        <v>42859</v>
      </c>
    </row>
    <row r="48" spans="1:5" x14ac:dyDescent="0.25">
      <c r="A48" s="7">
        <v>11513</v>
      </c>
      <c r="B48" s="28" t="s">
        <v>33</v>
      </c>
      <c r="C48" s="12">
        <v>900</v>
      </c>
      <c r="D48" s="28" t="s">
        <v>4221</v>
      </c>
      <c r="E48" s="65">
        <v>42859</v>
      </c>
    </row>
    <row r="49" spans="1:5" x14ac:dyDescent="0.25">
      <c r="A49" s="7">
        <v>11514</v>
      </c>
      <c r="B49" s="28" t="s">
        <v>15</v>
      </c>
      <c r="C49" s="12">
        <v>798.01</v>
      </c>
      <c r="D49" s="28" t="s">
        <v>4221</v>
      </c>
      <c r="E49" s="65">
        <v>42859</v>
      </c>
    </row>
    <row r="50" spans="1:5" x14ac:dyDescent="0.25">
      <c r="A50" s="7">
        <v>11515</v>
      </c>
      <c r="B50" s="28" t="s">
        <v>1006</v>
      </c>
      <c r="C50" s="12">
        <v>1183.17</v>
      </c>
      <c r="D50" s="28" t="s">
        <v>4221</v>
      </c>
      <c r="E50" s="65">
        <v>42859</v>
      </c>
    </row>
    <row r="51" spans="1:5" x14ac:dyDescent="0.25">
      <c r="A51" s="7">
        <v>11516</v>
      </c>
      <c r="B51" s="28" t="s">
        <v>34</v>
      </c>
      <c r="C51" s="12">
        <v>2188.44</v>
      </c>
      <c r="D51" s="28" t="s">
        <v>4221</v>
      </c>
      <c r="E51" s="65">
        <v>42859</v>
      </c>
    </row>
    <row r="52" spans="1:5" x14ac:dyDescent="0.25">
      <c r="A52" s="7">
        <v>11517</v>
      </c>
      <c r="B52" s="28" t="s">
        <v>524</v>
      </c>
      <c r="C52" s="12">
        <v>1386.64</v>
      </c>
      <c r="D52" s="28" t="s">
        <v>4221</v>
      </c>
      <c r="E52" s="65">
        <v>42859</v>
      </c>
    </row>
    <row r="53" spans="1:5" x14ac:dyDescent="0.25">
      <c r="A53" s="7">
        <v>11518</v>
      </c>
      <c r="B53" s="28" t="s">
        <v>16</v>
      </c>
      <c r="C53" s="12">
        <v>1119.1099999999999</v>
      </c>
      <c r="D53" s="28" t="s">
        <v>4221</v>
      </c>
      <c r="E53" s="65">
        <v>42859</v>
      </c>
    </row>
    <row r="54" spans="1:5" x14ac:dyDescent="0.25">
      <c r="A54" s="7">
        <v>11519</v>
      </c>
      <c r="B54" s="28" t="s">
        <v>809</v>
      </c>
      <c r="C54" s="12">
        <v>1000</v>
      </c>
      <c r="D54" s="28" t="s">
        <v>4221</v>
      </c>
      <c r="E54" s="65">
        <v>42859</v>
      </c>
    </row>
    <row r="55" spans="1:5" x14ac:dyDescent="0.25">
      <c r="A55" s="7">
        <v>11520</v>
      </c>
      <c r="B55" s="28" t="s">
        <v>35</v>
      </c>
      <c r="C55" s="12">
        <v>1336.33</v>
      </c>
      <c r="D55" s="28" t="s">
        <v>4221</v>
      </c>
      <c r="E55" s="65">
        <v>42859</v>
      </c>
    </row>
    <row r="56" spans="1:5" x14ac:dyDescent="0.25">
      <c r="A56" s="7">
        <v>11521</v>
      </c>
      <c r="B56" s="28" t="s">
        <v>197</v>
      </c>
      <c r="C56" s="12">
        <v>77686.39</v>
      </c>
      <c r="D56" s="28" t="s">
        <v>4222</v>
      </c>
      <c r="E56" s="65">
        <v>42859</v>
      </c>
    </row>
    <row r="57" spans="1:5" x14ac:dyDescent="0.25">
      <c r="A57" s="7">
        <v>11522</v>
      </c>
      <c r="B57" s="28" t="s">
        <v>3469</v>
      </c>
      <c r="C57" s="12">
        <v>7662</v>
      </c>
      <c r="D57" s="28" t="s">
        <v>4223</v>
      </c>
      <c r="E57" s="65">
        <v>42859</v>
      </c>
    </row>
    <row r="58" spans="1:5" x14ac:dyDescent="0.25">
      <c r="A58" s="7">
        <v>11523</v>
      </c>
      <c r="B58" s="8" t="s">
        <v>447</v>
      </c>
      <c r="C58" s="12">
        <v>58000</v>
      </c>
      <c r="D58" s="8" t="s">
        <v>4224</v>
      </c>
      <c r="E58" s="65">
        <v>42859</v>
      </c>
    </row>
    <row r="59" spans="1:5" x14ac:dyDescent="0.25">
      <c r="A59" s="7">
        <v>11524</v>
      </c>
      <c r="B59" s="8" t="s">
        <v>143</v>
      </c>
      <c r="C59" s="12">
        <v>7000</v>
      </c>
      <c r="D59" s="8" t="s">
        <v>4225</v>
      </c>
      <c r="E59" s="65">
        <v>42859</v>
      </c>
    </row>
    <row r="60" spans="1:5" x14ac:dyDescent="0.25">
      <c r="A60" s="7">
        <v>11525</v>
      </c>
      <c r="B60" s="8" t="s">
        <v>143</v>
      </c>
      <c r="C60" s="12">
        <v>20885.8</v>
      </c>
      <c r="D60" s="8" t="s">
        <v>4226</v>
      </c>
      <c r="E60" s="65">
        <v>42859</v>
      </c>
    </row>
    <row r="61" spans="1:5" x14ac:dyDescent="0.25">
      <c r="A61" s="7">
        <v>11526</v>
      </c>
      <c r="B61" s="8" t="s">
        <v>285</v>
      </c>
      <c r="C61" s="12">
        <v>4246.04</v>
      </c>
      <c r="D61" s="8" t="s">
        <v>4227</v>
      </c>
      <c r="E61" s="65">
        <v>42859</v>
      </c>
    </row>
    <row r="62" spans="1:5" x14ac:dyDescent="0.25">
      <c r="A62" s="7">
        <v>11527</v>
      </c>
      <c r="B62" s="8" t="s">
        <v>4228</v>
      </c>
      <c r="C62" s="12">
        <v>52200</v>
      </c>
      <c r="D62" s="8" t="s">
        <v>4229</v>
      </c>
      <c r="E62" s="65">
        <v>42859</v>
      </c>
    </row>
    <row r="63" spans="1:5" x14ac:dyDescent="0.25">
      <c r="A63" s="7">
        <v>11528</v>
      </c>
      <c r="B63" s="8" t="s">
        <v>4230</v>
      </c>
      <c r="C63" s="12">
        <v>712350</v>
      </c>
      <c r="D63" s="8" t="s">
        <v>4231</v>
      </c>
      <c r="E63" s="65">
        <v>42859</v>
      </c>
    </row>
    <row r="64" spans="1:5" x14ac:dyDescent="0.25">
      <c r="A64" s="7">
        <v>11529</v>
      </c>
      <c r="B64" s="8" t="s">
        <v>4199</v>
      </c>
      <c r="C64" s="12">
        <v>220110</v>
      </c>
      <c r="D64" s="8" t="s">
        <v>4232</v>
      </c>
      <c r="E64" s="65">
        <v>42859</v>
      </c>
    </row>
    <row r="65" spans="1:5" x14ac:dyDescent="0.25">
      <c r="A65" s="7">
        <v>11530</v>
      </c>
      <c r="B65" s="28" t="s">
        <v>736</v>
      </c>
      <c r="C65" s="12">
        <v>0</v>
      </c>
      <c r="D65" s="28" t="s">
        <v>42</v>
      </c>
      <c r="E65" s="68">
        <v>42863</v>
      </c>
    </row>
    <row r="66" spans="1:5" x14ac:dyDescent="0.25">
      <c r="A66" s="7">
        <v>11531</v>
      </c>
      <c r="B66" s="28" t="s">
        <v>4233</v>
      </c>
      <c r="C66" s="12">
        <v>29999.96</v>
      </c>
      <c r="D66" s="28" t="s">
        <v>4234</v>
      </c>
      <c r="E66" s="65">
        <v>42863</v>
      </c>
    </row>
    <row r="67" spans="1:5" x14ac:dyDescent="0.25">
      <c r="A67" s="7">
        <v>11532</v>
      </c>
      <c r="B67" s="28" t="s">
        <v>36</v>
      </c>
      <c r="C67" s="12">
        <v>86972.9</v>
      </c>
      <c r="D67" s="28" t="s">
        <v>4235</v>
      </c>
      <c r="E67" s="65">
        <v>42863</v>
      </c>
    </row>
    <row r="68" spans="1:5" x14ac:dyDescent="0.25">
      <c r="A68" s="7">
        <v>11533</v>
      </c>
      <c r="B68" s="28" t="s">
        <v>365</v>
      </c>
      <c r="C68" s="12">
        <v>170780.98</v>
      </c>
      <c r="D68" s="28" t="s">
        <v>4236</v>
      </c>
      <c r="E68" s="65">
        <v>42863</v>
      </c>
    </row>
    <row r="69" spans="1:5" x14ac:dyDescent="0.25">
      <c r="A69" s="7">
        <v>11534</v>
      </c>
      <c r="B69" s="28" t="s">
        <v>644</v>
      </c>
      <c r="C69" s="12">
        <v>44103.68</v>
      </c>
      <c r="D69" s="28" t="s">
        <v>4237</v>
      </c>
      <c r="E69" s="65">
        <v>42863</v>
      </c>
    </row>
    <row r="70" spans="1:5" x14ac:dyDescent="0.25">
      <c r="A70" s="7">
        <v>11535</v>
      </c>
      <c r="B70" s="28" t="s">
        <v>42</v>
      </c>
      <c r="C70" s="12">
        <v>0</v>
      </c>
      <c r="D70" s="28" t="s">
        <v>42</v>
      </c>
      <c r="E70" s="65">
        <v>42863</v>
      </c>
    </row>
    <row r="71" spans="1:5" x14ac:dyDescent="0.25">
      <c r="A71" s="7">
        <v>11536</v>
      </c>
      <c r="B71" s="28" t="s">
        <v>275</v>
      </c>
      <c r="C71" s="12">
        <v>500</v>
      </c>
      <c r="D71" s="28" t="s">
        <v>4238</v>
      </c>
      <c r="E71" s="68">
        <v>42864</v>
      </c>
    </row>
    <row r="72" spans="1:5" x14ac:dyDescent="0.25">
      <c r="A72" s="7">
        <v>11537</v>
      </c>
      <c r="B72" s="28" t="s">
        <v>812</v>
      </c>
      <c r="C72" s="12">
        <v>500</v>
      </c>
      <c r="D72" s="28" t="s">
        <v>4239</v>
      </c>
      <c r="E72" s="65">
        <v>42864</v>
      </c>
    </row>
    <row r="73" spans="1:5" x14ac:dyDescent="0.25">
      <c r="A73" s="7">
        <v>11538</v>
      </c>
      <c r="B73" s="28" t="s">
        <v>1025</v>
      </c>
      <c r="C73" s="12">
        <v>500</v>
      </c>
      <c r="D73" s="28" t="s">
        <v>4240</v>
      </c>
      <c r="E73" s="65">
        <v>42864</v>
      </c>
    </row>
    <row r="74" spans="1:5" x14ac:dyDescent="0.25">
      <c r="A74" s="7">
        <v>11539</v>
      </c>
      <c r="B74" s="28" t="s">
        <v>699</v>
      </c>
      <c r="C74" s="12">
        <v>500</v>
      </c>
      <c r="D74" s="28" t="s">
        <v>4241</v>
      </c>
      <c r="E74" s="65">
        <v>42864</v>
      </c>
    </row>
    <row r="75" spans="1:5" x14ac:dyDescent="0.25">
      <c r="A75" s="7">
        <v>11540</v>
      </c>
      <c r="B75" s="28" t="s">
        <v>288</v>
      </c>
      <c r="C75" s="12">
        <v>500</v>
      </c>
      <c r="D75" s="28" t="s">
        <v>4242</v>
      </c>
      <c r="E75" s="65">
        <v>42864</v>
      </c>
    </row>
    <row r="76" spans="1:5" x14ac:dyDescent="0.25">
      <c r="A76" s="7">
        <v>11541</v>
      </c>
      <c r="B76" s="28" t="s">
        <v>700</v>
      </c>
      <c r="C76" s="12">
        <v>500</v>
      </c>
      <c r="D76" s="28" t="s">
        <v>4243</v>
      </c>
      <c r="E76" s="65">
        <v>42864</v>
      </c>
    </row>
    <row r="77" spans="1:5" x14ac:dyDescent="0.25">
      <c r="A77" s="7">
        <v>11542</v>
      </c>
      <c r="B77" s="28" t="s">
        <v>42</v>
      </c>
      <c r="C77" s="31">
        <v>0</v>
      </c>
      <c r="D77" s="28" t="s">
        <v>42</v>
      </c>
      <c r="E77" s="65">
        <v>42864</v>
      </c>
    </row>
    <row r="78" spans="1:5" x14ac:dyDescent="0.25">
      <c r="A78" s="7">
        <v>11543</v>
      </c>
      <c r="B78" s="28" t="s">
        <v>42</v>
      </c>
      <c r="C78" s="31">
        <v>0</v>
      </c>
      <c r="D78" s="28" t="s">
        <v>42</v>
      </c>
      <c r="E78" s="65">
        <v>42864</v>
      </c>
    </row>
    <row r="79" spans="1:5" x14ac:dyDescent="0.25">
      <c r="A79" s="7">
        <v>11544</v>
      </c>
      <c r="B79" s="28" t="s">
        <v>42</v>
      </c>
      <c r="C79" s="31">
        <v>0</v>
      </c>
      <c r="D79" s="28" t="s">
        <v>42</v>
      </c>
      <c r="E79" s="65">
        <v>42864</v>
      </c>
    </row>
    <row r="80" spans="1:5" x14ac:dyDescent="0.25">
      <c r="A80" s="7">
        <v>11545</v>
      </c>
      <c r="B80" s="28" t="s">
        <v>701</v>
      </c>
      <c r="C80" s="12">
        <v>500</v>
      </c>
      <c r="D80" s="28" t="s">
        <v>4244</v>
      </c>
      <c r="E80" s="65">
        <v>42864</v>
      </c>
    </row>
    <row r="81" spans="1:5" x14ac:dyDescent="0.25">
      <c r="A81" s="7">
        <v>11546</v>
      </c>
      <c r="B81" s="28" t="s">
        <v>669</v>
      </c>
      <c r="C81" s="12">
        <v>500</v>
      </c>
      <c r="D81" s="28" t="s">
        <v>4245</v>
      </c>
      <c r="E81" s="65">
        <v>42864</v>
      </c>
    </row>
    <row r="82" spans="1:5" x14ac:dyDescent="0.25">
      <c r="A82" s="7">
        <v>11547</v>
      </c>
      <c r="B82" s="28" t="s">
        <v>360</v>
      </c>
      <c r="C82" s="12">
        <v>500</v>
      </c>
      <c r="D82" s="28" t="s">
        <v>4246</v>
      </c>
      <c r="E82" s="65">
        <v>42864</v>
      </c>
    </row>
    <row r="83" spans="1:5" x14ac:dyDescent="0.25">
      <c r="A83" s="7">
        <v>11548</v>
      </c>
      <c r="B83" s="28" t="s">
        <v>924</v>
      </c>
      <c r="C83" s="12">
        <v>500</v>
      </c>
      <c r="D83" s="28" t="s">
        <v>4247</v>
      </c>
      <c r="E83" s="65">
        <v>42864</v>
      </c>
    </row>
    <row r="84" spans="1:5" x14ac:dyDescent="0.25">
      <c r="A84" s="7">
        <v>11549</v>
      </c>
      <c r="B84" s="28" t="s">
        <v>795</v>
      </c>
      <c r="C84" s="12">
        <v>500</v>
      </c>
      <c r="D84" s="28" t="s">
        <v>4248</v>
      </c>
      <c r="E84" s="65">
        <v>42864</v>
      </c>
    </row>
    <row r="85" spans="1:5" x14ac:dyDescent="0.25">
      <c r="A85" s="7">
        <v>11550</v>
      </c>
      <c r="B85" s="28" t="s">
        <v>925</v>
      </c>
      <c r="C85" s="12">
        <v>500</v>
      </c>
      <c r="D85" s="28" t="s">
        <v>4249</v>
      </c>
      <c r="E85" s="65">
        <v>42864</v>
      </c>
    </row>
    <row r="86" spans="1:5" x14ac:dyDescent="0.25">
      <c r="A86" s="7">
        <v>11551</v>
      </c>
      <c r="B86" s="28" t="s">
        <v>4250</v>
      </c>
      <c r="C86" s="12">
        <v>15288</v>
      </c>
      <c r="D86" s="28" t="s">
        <v>4251</v>
      </c>
      <c r="E86" s="65">
        <v>42864</v>
      </c>
    </row>
    <row r="87" spans="1:5" x14ac:dyDescent="0.25">
      <c r="A87" s="7">
        <v>11552</v>
      </c>
      <c r="B87" s="61" t="s">
        <v>1139</v>
      </c>
      <c r="C87" s="63">
        <v>1919.98</v>
      </c>
      <c r="D87" s="61" t="s">
        <v>4252</v>
      </c>
      <c r="E87" s="68">
        <v>42865</v>
      </c>
    </row>
    <row r="88" spans="1:5" x14ac:dyDescent="0.25">
      <c r="A88" s="7">
        <v>11553</v>
      </c>
      <c r="B88" s="8" t="s">
        <v>367</v>
      </c>
      <c r="C88" s="12">
        <v>17935.560000000001</v>
      </c>
      <c r="D88" s="8" t="s">
        <v>4253</v>
      </c>
      <c r="E88" s="65">
        <v>42865</v>
      </c>
    </row>
    <row r="89" spans="1:5" x14ac:dyDescent="0.25">
      <c r="A89" s="7">
        <v>11554</v>
      </c>
      <c r="B89" s="28" t="s">
        <v>3469</v>
      </c>
      <c r="C89" s="12">
        <v>1178</v>
      </c>
      <c r="D89" s="28" t="s">
        <v>4254</v>
      </c>
      <c r="E89" s="65">
        <v>42865</v>
      </c>
    </row>
    <row r="90" spans="1:5" x14ac:dyDescent="0.25">
      <c r="A90" s="7">
        <v>11555</v>
      </c>
      <c r="B90" s="8" t="s">
        <v>614</v>
      </c>
      <c r="C90" s="12">
        <v>5000</v>
      </c>
      <c r="D90" s="8" t="s">
        <v>4255</v>
      </c>
      <c r="E90" s="68">
        <v>42866</v>
      </c>
    </row>
    <row r="91" spans="1:5" x14ac:dyDescent="0.25">
      <c r="A91" s="54">
        <v>11556</v>
      </c>
      <c r="B91" s="21" t="s">
        <v>4256</v>
      </c>
      <c r="C91" s="55">
        <v>0</v>
      </c>
      <c r="D91" s="21" t="s">
        <v>4256</v>
      </c>
      <c r="E91" s="76">
        <v>42866</v>
      </c>
    </row>
    <row r="92" spans="1:5" x14ac:dyDescent="0.25">
      <c r="A92" s="7">
        <v>11557</v>
      </c>
      <c r="B92" s="8" t="s">
        <v>42</v>
      </c>
      <c r="C92" s="14">
        <v>0</v>
      </c>
      <c r="D92" s="8" t="s">
        <v>42</v>
      </c>
      <c r="E92" s="65">
        <v>42866</v>
      </c>
    </row>
    <row r="93" spans="1:5" x14ac:dyDescent="0.25">
      <c r="A93" s="7">
        <v>11558</v>
      </c>
      <c r="B93" s="8" t="s">
        <v>3469</v>
      </c>
      <c r="C93" s="11">
        <v>299</v>
      </c>
      <c r="D93" s="8" t="s">
        <v>4257</v>
      </c>
      <c r="E93" s="65">
        <v>42866</v>
      </c>
    </row>
    <row r="94" spans="1:5" x14ac:dyDescent="0.25">
      <c r="A94" s="7">
        <v>11559</v>
      </c>
      <c r="B94" s="8" t="s">
        <v>111</v>
      </c>
      <c r="C94" s="11">
        <v>10000</v>
      </c>
      <c r="D94" s="8" t="s">
        <v>4258</v>
      </c>
      <c r="E94" s="65">
        <v>42866</v>
      </c>
    </row>
    <row r="95" spans="1:5" x14ac:dyDescent="0.25">
      <c r="A95" s="7">
        <v>11560</v>
      </c>
      <c r="B95" s="8" t="s">
        <v>119</v>
      </c>
      <c r="C95" s="11">
        <v>15000</v>
      </c>
      <c r="D95" s="8" t="s">
        <v>4259</v>
      </c>
      <c r="E95" s="65">
        <v>42866</v>
      </c>
    </row>
    <row r="96" spans="1:5" x14ac:dyDescent="0.25">
      <c r="A96" s="7">
        <v>11561</v>
      </c>
      <c r="B96" s="13" t="s">
        <v>424</v>
      </c>
      <c r="C96" s="12">
        <v>3852</v>
      </c>
      <c r="D96" s="13" t="s">
        <v>4260</v>
      </c>
      <c r="E96" s="68">
        <v>42867</v>
      </c>
    </row>
    <row r="97" spans="1:5" x14ac:dyDescent="0.25">
      <c r="A97" s="7">
        <v>11562</v>
      </c>
      <c r="B97" s="13" t="s">
        <v>364</v>
      </c>
      <c r="C97" s="12">
        <v>4925.2</v>
      </c>
      <c r="D97" s="13" t="s">
        <v>4261</v>
      </c>
      <c r="E97" s="77">
        <v>42867</v>
      </c>
    </row>
    <row r="98" spans="1:5" x14ac:dyDescent="0.25">
      <c r="A98" s="7">
        <v>11563</v>
      </c>
      <c r="B98" s="13" t="s">
        <v>717</v>
      </c>
      <c r="C98" s="12">
        <v>2355.4</v>
      </c>
      <c r="D98" s="13" t="s">
        <v>4262</v>
      </c>
      <c r="E98" s="77">
        <v>42867</v>
      </c>
    </row>
    <row r="99" spans="1:5" x14ac:dyDescent="0.25">
      <c r="A99" s="7">
        <v>11564</v>
      </c>
      <c r="B99" s="13" t="s">
        <v>931</v>
      </c>
      <c r="C99" s="12">
        <v>2758.6</v>
      </c>
      <c r="D99" s="13" t="s">
        <v>4263</v>
      </c>
      <c r="E99" s="77">
        <v>42867</v>
      </c>
    </row>
    <row r="100" spans="1:5" x14ac:dyDescent="0.25">
      <c r="A100" s="7">
        <v>11565</v>
      </c>
      <c r="B100" s="13" t="s">
        <v>427</v>
      </c>
      <c r="C100" s="12">
        <v>3531</v>
      </c>
      <c r="D100" s="13" t="s">
        <v>4264</v>
      </c>
      <c r="E100" s="77">
        <v>42867</v>
      </c>
    </row>
    <row r="101" spans="1:5" x14ac:dyDescent="0.25">
      <c r="A101" s="7">
        <v>11566</v>
      </c>
      <c r="B101" s="13" t="s">
        <v>616</v>
      </c>
      <c r="C101" s="12">
        <v>2660.8</v>
      </c>
      <c r="D101" s="13" t="s">
        <v>4265</v>
      </c>
      <c r="E101" s="77">
        <v>42867</v>
      </c>
    </row>
    <row r="102" spans="1:5" x14ac:dyDescent="0.25">
      <c r="A102" s="7">
        <v>11567</v>
      </c>
      <c r="B102" s="13" t="s">
        <v>793</v>
      </c>
      <c r="C102" s="12">
        <v>2355.1999999999998</v>
      </c>
      <c r="D102" s="13" t="s">
        <v>4266</v>
      </c>
      <c r="E102" s="77">
        <v>42867</v>
      </c>
    </row>
    <row r="103" spans="1:5" x14ac:dyDescent="0.25">
      <c r="A103" s="7">
        <v>11568</v>
      </c>
      <c r="B103" s="13" t="s">
        <v>914</v>
      </c>
      <c r="C103" s="12">
        <v>2355.4</v>
      </c>
      <c r="D103" s="13" t="s">
        <v>4267</v>
      </c>
      <c r="E103" s="77">
        <v>42867</v>
      </c>
    </row>
    <row r="104" spans="1:5" x14ac:dyDescent="0.25">
      <c r="A104" s="7">
        <v>11569</v>
      </c>
      <c r="B104" s="13" t="s">
        <v>124</v>
      </c>
      <c r="C104" s="12">
        <v>4326.3999999999996</v>
      </c>
      <c r="D104" s="13" t="s">
        <v>4268</v>
      </c>
      <c r="E104" s="77">
        <v>42867</v>
      </c>
    </row>
    <row r="105" spans="1:5" x14ac:dyDescent="0.25">
      <c r="A105" s="7">
        <v>11570</v>
      </c>
      <c r="B105" s="13" t="s">
        <v>262</v>
      </c>
      <c r="C105" s="12">
        <v>8484</v>
      </c>
      <c r="D105" s="13" t="s">
        <v>4269</v>
      </c>
      <c r="E105" s="77">
        <v>42867</v>
      </c>
    </row>
    <row r="106" spans="1:5" x14ac:dyDescent="0.25">
      <c r="A106" s="7">
        <v>11571</v>
      </c>
      <c r="B106" s="13" t="s">
        <v>358</v>
      </c>
      <c r="C106" s="12">
        <v>3530.8</v>
      </c>
      <c r="D106" s="13" t="s">
        <v>4270</v>
      </c>
      <c r="E106" s="77">
        <v>42867</v>
      </c>
    </row>
    <row r="107" spans="1:5" x14ac:dyDescent="0.25">
      <c r="A107" s="7">
        <v>11572</v>
      </c>
      <c r="B107" s="13" t="s">
        <v>359</v>
      </c>
      <c r="C107" s="12">
        <v>3243.4</v>
      </c>
      <c r="D107" s="13" t="s">
        <v>4271</v>
      </c>
      <c r="E107" s="77">
        <v>42867</v>
      </c>
    </row>
    <row r="108" spans="1:5" x14ac:dyDescent="0.25">
      <c r="A108" s="7">
        <v>11573</v>
      </c>
      <c r="B108" s="13" t="s">
        <v>397</v>
      </c>
      <c r="C108" s="12">
        <v>4195</v>
      </c>
      <c r="D108" s="13" t="s">
        <v>4272</v>
      </c>
      <c r="E108" s="77">
        <v>42867</v>
      </c>
    </row>
    <row r="109" spans="1:5" x14ac:dyDescent="0.25">
      <c r="A109" s="7">
        <v>11574</v>
      </c>
      <c r="B109" s="13" t="s">
        <v>399</v>
      </c>
      <c r="C109" s="12">
        <v>3404</v>
      </c>
      <c r="D109" s="13" t="s">
        <v>4273</v>
      </c>
      <c r="E109" s="77">
        <v>42867</v>
      </c>
    </row>
    <row r="110" spans="1:5" x14ac:dyDescent="0.25">
      <c r="A110" s="7">
        <v>11575</v>
      </c>
      <c r="B110" s="13" t="s">
        <v>518</v>
      </c>
      <c r="C110" s="12">
        <v>3404</v>
      </c>
      <c r="D110" s="13" t="s">
        <v>4274</v>
      </c>
      <c r="E110" s="77">
        <v>42867</v>
      </c>
    </row>
    <row r="111" spans="1:5" x14ac:dyDescent="0.25">
      <c r="A111" s="7">
        <v>11576</v>
      </c>
      <c r="B111" s="13" t="s">
        <v>496</v>
      </c>
      <c r="C111" s="12">
        <v>2355.1999999999998</v>
      </c>
      <c r="D111" s="13" t="s">
        <v>4275</v>
      </c>
      <c r="E111" s="77">
        <v>42867</v>
      </c>
    </row>
    <row r="112" spans="1:5" x14ac:dyDescent="0.25">
      <c r="A112" s="7">
        <v>11577</v>
      </c>
      <c r="B112" s="13" t="s">
        <v>501</v>
      </c>
      <c r="C112" s="12">
        <v>3404</v>
      </c>
      <c r="D112" s="13" t="s">
        <v>4276</v>
      </c>
      <c r="E112" s="77">
        <v>42867</v>
      </c>
    </row>
    <row r="113" spans="1:5" x14ac:dyDescent="0.25">
      <c r="A113" s="7">
        <v>11578</v>
      </c>
      <c r="B113" s="13" t="s">
        <v>425</v>
      </c>
      <c r="C113" s="12">
        <v>1298.8</v>
      </c>
      <c r="D113" s="13" t="s">
        <v>4277</v>
      </c>
      <c r="E113" s="77">
        <v>42867</v>
      </c>
    </row>
    <row r="114" spans="1:5" x14ac:dyDescent="0.25">
      <c r="A114" s="7">
        <v>11579</v>
      </c>
      <c r="B114" s="13" t="s">
        <v>617</v>
      </c>
      <c r="C114" s="12">
        <v>2985</v>
      </c>
      <c r="D114" s="13" t="s">
        <v>4278</v>
      </c>
      <c r="E114" s="77">
        <v>42867</v>
      </c>
    </row>
    <row r="115" spans="1:5" x14ac:dyDescent="0.25">
      <c r="A115" s="7">
        <v>11580</v>
      </c>
      <c r="B115" s="13" t="s">
        <v>674</v>
      </c>
      <c r="C115" s="12">
        <v>2331.4</v>
      </c>
      <c r="D115" s="13" t="s">
        <v>4279</v>
      </c>
      <c r="E115" s="77">
        <v>42867</v>
      </c>
    </row>
    <row r="116" spans="1:5" x14ac:dyDescent="0.25">
      <c r="A116" s="7">
        <v>11581</v>
      </c>
      <c r="B116" s="13" t="s">
        <v>675</v>
      </c>
      <c r="C116" s="12">
        <v>2355.1999999999998</v>
      </c>
      <c r="D116" s="13" t="s">
        <v>4280</v>
      </c>
      <c r="E116" s="77">
        <v>42867</v>
      </c>
    </row>
    <row r="117" spans="1:5" x14ac:dyDescent="0.25">
      <c r="A117" s="7">
        <v>11582</v>
      </c>
      <c r="B117" s="13" t="s">
        <v>718</v>
      </c>
      <c r="C117" s="12">
        <v>6370.8</v>
      </c>
      <c r="D117" s="13" t="s">
        <v>4281</v>
      </c>
      <c r="E117" s="77">
        <v>42867</v>
      </c>
    </row>
    <row r="118" spans="1:5" x14ac:dyDescent="0.25">
      <c r="A118" s="7">
        <v>11583</v>
      </c>
      <c r="B118" s="13" t="s">
        <v>720</v>
      </c>
      <c r="C118" s="12">
        <v>2355.4</v>
      </c>
      <c r="D118" s="13" t="s">
        <v>4282</v>
      </c>
      <c r="E118" s="77">
        <v>42867</v>
      </c>
    </row>
    <row r="119" spans="1:5" x14ac:dyDescent="0.25">
      <c r="A119" s="7">
        <v>11584</v>
      </c>
      <c r="B119" s="13" t="s">
        <v>721</v>
      </c>
      <c r="C119" s="12">
        <v>2355.4</v>
      </c>
      <c r="D119" s="13" t="s">
        <v>4283</v>
      </c>
      <c r="E119" s="77">
        <v>42867</v>
      </c>
    </row>
    <row r="120" spans="1:5" x14ac:dyDescent="0.25">
      <c r="A120" s="7">
        <v>11585</v>
      </c>
      <c r="B120" s="13" t="s">
        <v>722</v>
      </c>
      <c r="C120" s="12">
        <v>2355.4</v>
      </c>
      <c r="D120" s="13" t="s">
        <v>4284</v>
      </c>
      <c r="E120" s="77">
        <v>42867</v>
      </c>
    </row>
    <row r="121" spans="1:5" x14ac:dyDescent="0.25">
      <c r="A121" s="7">
        <v>11586</v>
      </c>
      <c r="B121" s="13" t="s">
        <v>739</v>
      </c>
      <c r="C121" s="12">
        <v>2758.6</v>
      </c>
      <c r="D121" s="13" t="s">
        <v>4285</v>
      </c>
      <c r="E121" s="77">
        <v>42867</v>
      </c>
    </row>
    <row r="122" spans="1:5" x14ac:dyDescent="0.25">
      <c r="A122" s="7">
        <v>11587</v>
      </c>
      <c r="B122" s="13" t="s">
        <v>740</v>
      </c>
      <c r="C122" s="12">
        <v>6005.4</v>
      </c>
      <c r="D122" s="13" t="s">
        <v>4286</v>
      </c>
      <c r="E122" s="77">
        <v>42867</v>
      </c>
    </row>
    <row r="123" spans="1:5" x14ac:dyDescent="0.25">
      <c r="A123" s="7">
        <v>11588</v>
      </c>
      <c r="B123" s="13" t="s">
        <v>781</v>
      </c>
      <c r="C123" s="12">
        <v>2660.8</v>
      </c>
      <c r="D123" s="13" t="s">
        <v>4287</v>
      </c>
      <c r="E123" s="77">
        <v>42867</v>
      </c>
    </row>
    <row r="124" spans="1:5" x14ac:dyDescent="0.25">
      <c r="A124" s="7">
        <v>11589</v>
      </c>
      <c r="B124" s="13" t="s">
        <v>966</v>
      </c>
      <c r="C124" s="12">
        <v>5085.8</v>
      </c>
      <c r="D124" s="13" t="s">
        <v>4288</v>
      </c>
      <c r="E124" s="77">
        <v>42867</v>
      </c>
    </row>
    <row r="125" spans="1:5" x14ac:dyDescent="0.25">
      <c r="A125" s="7">
        <v>11590</v>
      </c>
      <c r="B125" s="13" t="s">
        <v>915</v>
      </c>
      <c r="C125" s="12">
        <v>2758.6</v>
      </c>
      <c r="D125" s="13" t="s">
        <v>4289</v>
      </c>
      <c r="E125" s="77">
        <v>42867</v>
      </c>
    </row>
    <row r="126" spans="1:5" x14ac:dyDescent="0.25">
      <c r="A126" s="7">
        <v>11591</v>
      </c>
      <c r="B126" s="13" t="s">
        <v>916</v>
      </c>
      <c r="C126" s="12">
        <v>7762</v>
      </c>
      <c r="D126" s="13" t="s">
        <v>4290</v>
      </c>
      <c r="E126" s="77">
        <v>42867</v>
      </c>
    </row>
    <row r="127" spans="1:5" x14ac:dyDescent="0.25">
      <c r="A127" s="7">
        <v>11592</v>
      </c>
      <c r="B127" s="13" t="s">
        <v>1012</v>
      </c>
      <c r="C127" s="12">
        <v>3306</v>
      </c>
      <c r="D127" s="13" t="s">
        <v>4291</v>
      </c>
      <c r="E127" s="77">
        <v>42867</v>
      </c>
    </row>
    <row r="128" spans="1:5" x14ac:dyDescent="0.25">
      <c r="A128" s="7">
        <v>11593</v>
      </c>
      <c r="B128" s="13" t="s">
        <v>1038</v>
      </c>
      <c r="C128" s="12">
        <v>3306.4</v>
      </c>
      <c r="D128" s="13" t="s">
        <v>4292</v>
      </c>
      <c r="E128" s="77">
        <v>42867</v>
      </c>
    </row>
    <row r="129" spans="1:5" x14ac:dyDescent="0.25">
      <c r="A129" s="7">
        <v>11594</v>
      </c>
      <c r="B129" s="13" t="s">
        <v>1040</v>
      </c>
      <c r="C129" s="12">
        <v>4957.8</v>
      </c>
      <c r="D129" s="13" t="s">
        <v>4293</v>
      </c>
      <c r="E129" s="77">
        <v>42867</v>
      </c>
    </row>
    <row r="130" spans="1:5" x14ac:dyDescent="0.25">
      <c r="A130" s="7">
        <v>11595</v>
      </c>
      <c r="B130" s="13" t="s">
        <v>4294</v>
      </c>
      <c r="C130" s="40">
        <v>17920.8</v>
      </c>
      <c r="D130" s="13" t="s">
        <v>4295</v>
      </c>
      <c r="E130" s="77">
        <v>42867</v>
      </c>
    </row>
    <row r="131" spans="1:5" x14ac:dyDescent="0.25">
      <c r="A131" s="7">
        <v>11596</v>
      </c>
      <c r="B131" s="8" t="s">
        <v>436</v>
      </c>
      <c r="C131" s="9">
        <v>2401.1999999999998</v>
      </c>
      <c r="D131" s="33" t="s">
        <v>4296</v>
      </c>
      <c r="E131" s="47">
        <v>42867</v>
      </c>
    </row>
    <row r="132" spans="1:5" x14ac:dyDescent="0.25">
      <c r="A132" s="7">
        <v>11597</v>
      </c>
      <c r="B132" s="8" t="s">
        <v>570</v>
      </c>
      <c r="C132" s="9">
        <v>142981.76999999999</v>
      </c>
      <c r="D132" s="8" t="s">
        <v>4297</v>
      </c>
      <c r="E132" s="47">
        <v>42867</v>
      </c>
    </row>
    <row r="133" spans="1:5" x14ac:dyDescent="0.25">
      <c r="A133" s="7">
        <v>11598</v>
      </c>
      <c r="B133" s="8" t="s">
        <v>976</v>
      </c>
      <c r="C133" s="9">
        <v>15448.9</v>
      </c>
      <c r="D133" s="8" t="s">
        <v>4298</v>
      </c>
      <c r="E133" s="47">
        <v>42867</v>
      </c>
    </row>
    <row r="134" spans="1:5" x14ac:dyDescent="0.25">
      <c r="A134" s="7">
        <v>11599</v>
      </c>
      <c r="B134" s="8" t="s">
        <v>523</v>
      </c>
      <c r="C134" s="9">
        <v>4229.3999999999996</v>
      </c>
      <c r="D134" s="8" t="s">
        <v>4299</v>
      </c>
      <c r="E134" s="47">
        <v>42867</v>
      </c>
    </row>
    <row r="135" spans="1:5" x14ac:dyDescent="0.25">
      <c r="A135" s="7">
        <v>11600</v>
      </c>
      <c r="B135" s="8" t="s">
        <v>295</v>
      </c>
      <c r="C135" s="9">
        <v>15370</v>
      </c>
      <c r="D135" s="8" t="s">
        <v>4300</v>
      </c>
      <c r="E135" s="47">
        <v>42867</v>
      </c>
    </row>
    <row r="136" spans="1:5" x14ac:dyDescent="0.25">
      <c r="A136" s="7">
        <v>11601</v>
      </c>
      <c r="B136" s="8" t="s">
        <v>808</v>
      </c>
      <c r="C136" s="9">
        <v>15000</v>
      </c>
      <c r="D136" s="8" t="s">
        <v>4301</v>
      </c>
      <c r="E136" s="47">
        <v>42867</v>
      </c>
    </row>
    <row r="137" spans="1:5" x14ac:dyDescent="0.25">
      <c r="A137" s="7">
        <v>11602</v>
      </c>
      <c r="B137" s="8" t="s">
        <v>528</v>
      </c>
      <c r="C137" s="9">
        <v>38695.339999999997</v>
      </c>
      <c r="D137" s="8" t="s">
        <v>4302</v>
      </c>
      <c r="E137" s="47">
        <v>42867</v>
      </c>
    </row>
    <row r="138" spans="1:5" x14ac:dyDescent="0.25">
      <c r="A138" s="7">
        <v>11603</v>
      </c>
      <c r="B138" s="8" t="s">
        <v>928</v>
      </c>
      <c r="C138" s="9">
        <v>32480</v>
      </c>
      <c r="D138" s="8" t="s">
        <v>4303</v>
      </c>
      <c r="E138" s="47">
        <v>42867</v>
      </c>
    </row>
    <row r="139" spans="1:5" x14ac:dyDescent="0.25">
      <c r="A139" s="7">
        <v>11604</v>
      </c>
      <c r="B139" s="8" t="s">
        <v>270</v>
      </c>
      <c r="C139" s="9">
        <v>51283.6</v>
      </c>
      <c r="D139" s="8" t="s">
        <v>4304</v>
      </c>
      <c r="E139" s="47">
        <v>42867</v>
      </c>
    </row>
    <row r="140" spans="1:5" x14ac:dyDescent="0.25">
      <c r="A140" s="7">
        <v>11605</v>
      </c>
      <c r="B140" s="8" t="s">
        <v>1031</v>
      </c>
      <c r="C140" s="9">
        <v>38198.800000000003</v>
      </c>
      <c r="D140" s="8" t="s">
        <v>4305</v>
      </c>
      <c r="E140" s="47">
        <v>42867</v>
      </c>
    </row>
    <row r="141" spans="1:5" x14ac:dyDescent="0.25">
      <c r="A141" s="7">
        <v>11606</v>
      </c>
      <c r="B141" s="8" t="s">
        <v>1030</v>
      </c>
      <c r="C141" s="9">
        <v>17226</v>
      </c>
      <c r="D141" s="8" t="s">
        <v>4306</v>
      </c>
      <c r="E141" s="47">
        <v>42867</v>
      </c>
    </row>
    <row r="142" spans="1:5" x14ac:dyDescent="0.25">
      <c r="A142" s="7">
        <v>11607</v>
      </c>
      <c r="B142" s="8" t="s">
        <v>218</v>
      </c>
      <c r="C142" s="9">
        <v>5974</v>
      </c>
      <c r="D142" s="8" t="s">
        <v>4307</v>
      </c>
      <c r="E142" s="47">
        <v>42867</v>
      </c>
    </row>
    <row r="143" spans="1:5" x14ac:dyDescent="0.25">
      <c r="A143" s="7">
        <v>11608</v>
      </c>
      <c r="B143" s="8" t="s">
        <v>714</v>
      </c>
      <c r="C143" s="9">
        <v>16321.2</v>
      </c>
      <c r="D143" s="8" t="s">
        <v>4308</v>
      </c>
      <c r="E143" s="47">
        <v>42867</v>
      </c>
    </row>
    <row r="144" spans="1:5" x14ac:dyDescent="0.25">
      <c r="A144" s="7">
        <v>11609</v>
      </c>
      <c r="B144" s="8" t="s">
        <v>434</v>
      </c>
      <c r="C144" s="9">
        <v>35070.699999999997</v>
      </c>
      <c r="D144" s="8" t="s">
        <v>4309</v>
      </c>
      <c r="E144" s="47">
        <v>42867</v>
      </c>
    </row>
    <row r="145" spans="1:5" x14ac:dyDescent="0.25">
      <c r="A145" s="7">
        <v>11610</v>
      </c>
      <c r="B145" s="8" t="s">
        <v>434</v>
      </c>
      <c r="C145" s="9">
        <v>53651.89</v>
      </c>
      <c r="D145" s="8" t="s">
        <v>4310</v>
      </c>
      <c r="E145" s="47">
        <v>42867</v>
      </c>
    </row>
    <row r="146" spans="1:5" x14ac:dyDescent="0.25">
      <c r="A146" s="7">
        <v>11611</v>
      </c>
      <c r="B146" s="8" t="s">
        <v>529</v>
      </c>
      <c r="C146" s="9">
        <v>89748.13</v>
      </c>
      <c r="D146" s="8" t="s">
        <v>4311</v>
      </c>
      <c r="E146" s="47">
        <v>42867</v>
      </c>
    </row>
    <row r="147" spans="1:5" x14ac:dyDescent="0.25">
      <c r="A147" s="7">
        <v>11612</v>
      </c>
      <c r="B147" s="8" t="s">
        <v>779</v>
      </c>
      <c r="C147" s="9">
        <v>20000</v>
      </c>
      <c r="D147" s="8" t="s">
        <v>4312</v>
      </c>
      <c r="E147" s="47">
        <v>42867</v>
      </c>
    </row>
    <row r="148" spans="1:5" x14ac:dyDescent="0.25">
      <c r="A148" s="7">
        <v>11613</v>
      </c>
      <c r="B148" s="33" t="s">
        <v>943</v>
      </c>
      <c r="C148" s="9">
        <v>3403.7</v>
      </c>
      <c r="D148" s="8" t="s">
        <v>4313</v>
      </c>
      <c r="E148" s="47">
        <v>42867</v>
      </c>
    </row>
    <row r="149" spans="1:5" x14ac:dyDescent="0.25">
      <c r="A149" s="7">
        <v>11614</v>
      </c>
      <c r="B149" s="8" t="s">
        <v>735</v>
      </c>
      <c r="C149" s="9">
        <v>15120</v>
      </c>
      <c r="D149" s="8" t="s">
        <v>4314</v>
      </c>
      <c r="E149" s="47">
        <v>42867</v>
      </c>
    </row>
    <row r="150" spans="1:5" x14ac:dyDescent="0.25">
      <c r="A150" s="7">
        <v>11615</v>
      </c>
      <c r="B150" s="8" t="s">
        <v>4315</v>
      </c>
      <c r="C150" s="9">
        <v>14085.71</v>
      </c>
      <c r="D150" s="8" t="s">
        <v>4316</v>
      </c>
      <c r="E150" s="47">
        <v>42867</v>
      </c>
    </row>
    <row r="151" spans="1:5" x14ac:dyDescent="0.25">
      <c r="A151" s="7">
        <v>11616</v>
      </c>
      <c r="B151" s="8" t="s">
        <v>87</v>
      </c>
      <c r="C151" s="9">
        <v>35000</v>
      </c>
      <c r="D151" s="8" t="s">
        <v>4317</v>
      </c>
      <c r="E151" s="47">
        <v>42867</v>
      </c>
    </row>
    <row r="152" spans="1:5" x14ac:dyDescent="0.25">
      <c r="A152" s="7">
        <v>11617</v>
      </c>
      <c r="B152" s="8" t="s">
        <v>4318</v>
      </c>
      <c r="C152" s="9">
        <v>126548.6</v>
      </c>
      <c r="D152" s="8" t="s">
        <v>4319</v>
      </c>
      <c r="E152" s="47">
        <v>42867</v>
      </c>
    </row>
    <row r="153" spans="1:5" x14ac:dyDescent="0.25">
      <c r="A153" s="7">
        <v>11618</v>
      </c>
      <c r="B153" s="8" t="s">
        <v>573</v>
      </c>
      <c r="C153" s="9">
        <v>99630.14</v>
      </c>
      <c r="D153" s="8" t="s">
        <v>4320</v>
      </c>
      <c r="E153" s="47">
        <v>42867</v>
      </c>
    </row>
    <row r="154" spans="1:5" x14ac:dyDescent="0.25">
      <c r="A154" s="7">
        <v>11619</v>
      </c>
      <c r="B154" s="8" t="s">
        <v>4321</v>
      </c>
      <c r="C154" s="9">
        <v>18108.53</v>
      </c>
      <c r="D154" s="8" t="s">
        <v>4322</v>
      </c>
      <c r="E154" s="47">
        <v>42867</v>
      </c>
    </row>
    <row r="155" spans="1:5" x14ac:dyDescent="0.25">
      <c r="A155" s="7">
        <v>11620</v>
      </c>
      <c r="B155" s="8" t="s">
        <v>449</v>
      </c>
      <c r="C155" s="9">
        <v>4240</v>
      </c>
      <c r="D155" s="8" t="s">
        <v>4323</v>
      </c>
      <c r="E155" s="47">
        <v>42867</v>
      </c>
    </row>
    <row r="156" spans="1:5" x14ac:dyDescent="0.25">
      <c r="A156" s="7">
        <v>11621</v>
      </c>
      <c r="B156" s="8" t="s">
        <v>894</v>
      </c>
      <c r="C156" s="9">
        <v>15000</v>
      </c>
      <c r="D156" s="8" t="s">
        <v>4324</v>
      </c>
      <c r="E156" s="47">
        <v>42867</v>
      </c>
    </row>
    <row r="157" spans="1:5" x14ac:dyDescent="0.25">
      <c r="A157" s="7">
        <v>11622</v>
      </c>
      <c r="B157" s="8" t="s">
        <v>191</v>
      </c>
      <c r="C157" s="9">
        <v>18075.12</v>
      </c>
      <c r="D157" s="8" t="s">
        <v>4325</v>
      </c>
      <c r="E157" s="47">
        <v>42867</v>
      </c>
    </row>
    <row r="158" spans="1:5" x14ac:dyDescent="0.25">
      <c r="A158" s="7">
        <v>11623</v>
      </c>
      <c r="B158" s="8" t="s">
        <v>144</v>
      </c>
      <c r="C158" s="9">
        <v>50000</v>
      </c>
      <c r="D158" s="8" t="s">
        <v>4326</v>
      </c>
      <c r="E158" s="47">
        <v>42867</v>
      </c>
    </row>
    <row r="159" spans="1:5" x14ac:dyDescent="0.25">
      <c r="A159" s="7">
        <v>11624</v>
      </c>
      <c r="B159" s="8" t="s">
        <v>143</v>
      </c>
      <c r="C159" s="9">
        <v>12954.88</v>
      </c>
      <c r="D159" s="8" t="s">
        <v>4327</v>
      </c>
      <c r="E159" s="47">
        <v>42867</v>
      </c>
    </row>
    <row r="160" spans="1:5" x14ac:dyDescent="0.25">
      <c r="A160" s="7">
        <v>11625</v>
      </c>
      <c r="B160" s="8" t="s">
        <v>39</v>
      </c>
      <c r="C160" s="9">
        <v>5000</v>
      </c>
      <c r="D160" s="8" t="s">
        <v>4328</v>
      </c>
      <c r="E160" s="29">
        <v>42870</v>
      </c>
    </row>
    <row r="161" spans="1:5" x14ac:dyDescent="0.25">
      <c r="A161" s="7">
        <v>11626</v>
      </c>
      <c r="B161" s="8" t="s">
        <v>4329</v>
      </c>
      <c r="C161" s="9">
        <v>16764.310000000001</v>
      </c>
      <c r="D161" s="8" t="s">
        <v>4330</v>
      </c>
      <c r="E161" s="47">
        <v>42870</v>
      </c>
    </row>
    <row r="162" spans="1:5" x14ac:dyDescent="0.25">
      <c r="A162" s="7">
        <v>11627</v>
      </c>
      <c r="B162" s="8" t="s">
        <v>4331</v>
      </c>
      <c r="C162" s="9">
        <v>6000</v>
      </c>
      <c r="D162" s="8" t="s">
        <v>4332</v>
      </c>
      <c r="E162" s="47">
        <v>42870</v>
      </c>
    </row>
    <row r="163" spans="1:5" x14ac:dyDescent="0.25">
      <c r="A163" s="7">
        <v>11628</v>
      </c>
      <c r="B163" s="28" t="s">
        <v>3469</v>
      </c>
      <c r="C163" s="12">
        <v>192373.1</v>
      </c>
      <c r="D163" s="28" t="s">
        <v>4333</v>
      </c>
      <c r="E163" s="29">
        <v>42871</v>
      </c>
    </row>
    <row r="164" spans="1:5" x14ac:dyDescent="0.25">
      <c r="A164" s="7">
        <v>11629</v>
      </c>
      <c r="B164" s="28" t="s">
        <v>3469</v>
      </c>
      <c r="C164" s="12">
        <v>848884.21</v>
      </c>
      <c r="D164" s="28" t="s">
        <v>4334</v>
      </c>
      <c r="E164" s="47">
        <v>42871</v>
      </c>
    </row>
    <row r="165" spans="1:5" x14ac:dyDescent="0.25">
      <c r="A165" s="7">
        <v>11630</v>
      </c>
      <c r="B165" s="28" t="s">
        <v>715</v>
      </c>
      <c r="C165" s="12">
        <v>177210.66</v>
      </c>
      <c r="D165" s="28" t="s">
        <v>4335</v>
      </c>
      <c r="E165" s="47">
        <v>42871</v>
      </c>
    </row>
    <row r="166" spans="1:5" x14ac:dyDescent="0.25">
      <c r="A166" s="7">
        <v>11631</v>
      </c>
      <c r="B166" s="28" t="s">
        <v>842</v>
      </c>
      <c r="C166" s="12">
        <v>535800.73</v>
      </c>
      <c r="D166" s="28" t="s">
        <v>4336</v>
      </c>
      <c r="E166" s="47">
        <v>42871</v>
      </c>
    </row>
    <row r="167" spans="1:5" x14ac:dyDescent="0.25">
      <c r="A167" s="7">
        <v>11632</v>
      </c>
      <c r="B167" s="28" t="s">
        <v>989</v>
      </c>
      <c r="C167" s="12">
        <v>31293.75</v>
      </c>
      <c r="D167" s="28" t="s">
        <v>4337</v>
      </c>
      <c r="E167" s="47">
        <v>42871</v>
      </c>
    </row>
    <row r="168" spans="1:5" x14ac:dyDescent="0.25">
      <c r="A168" s="7">
        <v>11633</v>
      </c>
      <c r="B168" s="28" t="s">
        <v>112</v>
      </c>
      <c r="C168" s="12">
        <v>19861.57</v>
      </c>
      <c r="D168" s="28" t="s">
        <v>4338</v>
      </c>
      <c r="E168" s="47">
        <v>42871</v>
      </c>
    </row>
    <row r="169" spans="1:5" x14ac:dyDescent="0.25">
      <c r="A169" s="7">
        <v>11634</v>
      </c>
      <c r="B169" s="28" t="s">
        <v>82</v>
      </c>
      <c r="C169" s="12">
        <v>10008.09</v>
      </c>
      <c r="D169" s="28" t="s">
        <v>4339</v>
      </c>
      <c r="E169" s="47">
        <v>42871</v>
      </c>
    </row>
    <row r="170" spans="1:5" x14ac:dyDescent="0.25">
      <c r="A170" s="7">
        <v>11635</v>
      </c>
      <c r="B170" s="28" t="s">
        <v>3469</v>
      </c>
      <c r="C170" s="12">
        <v>722</v>
      </c>
      <c r="D170" s="28" t="s">
        <v>4340</v>
      </c>
      <c r="E170" s="47">
        <v>42871</v>
      </c>
    </row>
    <row r="171" spans="1:5" x14ac:dyDescent="0.25">
      <c r="A171" s="7">
        <v>11636</v>
      </c>
      <c r="B171" s="28" t="s">
        <v>3803</v>
      </c>
      <c r="C171" s="12">
        <v>79958.8</v>
      </c>
      <c r="D171" s="28" t="s">
        <v>4341</v>
      </c>
      <c r="E171" s="47">
        <v>42871</v>
      </c>
    </row>
    <row r="172" spans="1:5" x14ac:dyDescent="0.25">
      <c r="A172" s="7">
        <v>11637</v>
      </c>
      <c r="B172" s="28" t="s">
        <v>3803</v>
      </c>
      <c r="C172" s="12">
        <v>10944.79</v>
      </c>
      <c r="D172" s="28" t="s">
        <v>4342</v>
      </c>
      <c r="E172" s="47">
        <v>42871</v>
      </c>
    </row>
    <row r="173" spans="1:5" x14ac:dyDescent="0.25">
      <c r="A173" s="7">
        <v>11638</v>
      </c>
      <c r="B173" s="28" t="s">
        <v>4343</v>
      </c>
      <c r="C173" s="12">
        <v>10000</v>
      </c>
      <c r="D173" s="28" t="s">
        <v>4344</v>
      </c>
      <c r="E173" s="47">
        <v>42871</v>
      </c>
    </row>
    <row r="174" spans="1:5" x14ac:dyDescent="0.25">
      <c r="A174" s="7">
        <v>11639</v>
      </c>
      <c r="B174" s="28" t="s">
        <v>4345</v>
      </c>
      <c r="C174" s="12">
        <v>6000</v>
      </c>
      <c r="D174" s="28" t="s">
        <v>4346</v>
      </c>
      <c r="E174" s="47">
        <v>42871</v>
      </c>
    </row>
    <row r="175" spans="1:5" x14ac:dyDescent="0.25">
      <c r="A175" s="7">
        <v>11640</v>
      </c>
      <c r="B175" s="28" t="s">
        <v>715</v>
      </c>
      <c r="C175" s="12">
        <v>250633.17</v>
      </c>
      <c r="D175" s="28" t="s">
        <v>4347</v>
      </c>
      <c r="E175" s="47">
        <v>42871</v>
      </c>
    </row>
    <row r="176" spans="1:5" x14ac:dyDescent="0.25">
      <c r="A176" s="7">
        <v>11641</v>
      </c>
      <c r="B176" s="28" t="s">
        <v>8</v>
      </c>
      <c r="C176" s="12">
        <v>9900</v>
      </c>
      <c r="D176" s="28" t="s">
        <v>4348</v>
      </c>
      <c r="E176" s="47">
        <v>42871</v>
      </c>
    </row>
    <row r="177" spans="1:5" x14ac:dyDescent="0.25">
      <c r="A177" s="7">
        <v>11642</v>
      </c>
      <c r="B177" s="8" t="s">
        <v>3793</v>
      </c>
      <c r="C177" s="9">
        <v>6291.39</v>
      </c>
      <c r="D177" s="8" t="s">
        <v>4349</v>
      </c>
      <c r="E177" s="29">
        <v>42872</v>
      </c>
    </row>
    <row r="178" spans="1:5" x14ac:dyDescent="0.25">
      <c r="A178" s="7">
        <v>11643</v>
      </c>
      <c r="B178" s="8" t="s">
        <v>575</v>
      </c>
      <c r="C178" s="9">
        <v>4000</v>
      </c>
      <c r="D178" s="8" t="s">
        <v>4350</v>
      </c>
      <c r="E178" s="47">
        <v>42872</v>
      </c>
    </row>
    <row r="179" spans="1:5" x14ac:dyDescent="0.25">
      <c r="A179" s="7">
        <v>11644</v>
      </c>
      <c r="B179" s="28" t="s">
        <v>9</v>
      </c>
      <c r="C179" s="12">
        <v>1384.65</v>
      </c>
      <c r="D179" s="28" t="s">
        <v>4351</v>
      </c>
      <c r="E179" s="29">
        <v>42873</v>
      </c>
    </row>
    <row r="180" spans="1:5" x14ac:dyDescent="0.25">
      <c r="A180" s="7">
        <v>11645</v>
      </c>
      <c r="B180" s="28" t="s">
        <v>17</v>
      </c>
      <c r="C180" s="12">
        <v>483</v>
      </c>
      <c r="D180" s="28" t="s">
        <v>4351</v>
      </c>
      <c r="E180" s="47">
        <v>42873</v>
      </c>
    </row>
    <row r="181" spans="1:5" x14ac:dyDescent="0.25">
      <c r="A181" s="7">
        <v>11646</v>
      </c>
      <c r="B181" s="28" t="s">
        <v>10</v>
      </c>
      <c r="C181" s="12">
        <v>1136.07</v>
      </c>
      <c r="D181" s="28" t="s">
        <v>4351</v>
      </c>
      <c r="E181" s="47">
        <v>42873</v>
      </c>
    </row>
    <row r="182" spans="1:5" x14ac:dyDescent="0.25">
      <c r="A182" s="7">
        <v>11647</v>
      </c>
      <c r="B182" s="28" t="s">
        <v>18</v>
      </c>
      <c r="C182" s="12">
        <v>500</v>
      </c>
      <c r="D182" s="28" t="s">
        <v>4351</v>
      </c>
      <c r="E182" s="47">
        <v>42873</v>
      </c>
    </row>
    <row r="183" spans="1:5" x14ac:dyDescent="0.25">
      <c r="A183" s="7">
        <v>11648</v>
      </c>
      <c r="B183" s="28" t="s">
        <v>754</v>
      </c>
      <c r="C183" s="12">
        <v>2756.5</v>
      </c>
      <c r="D183" s="28" t="s">
        <v>4351</v>
      </c>
      <c r="E183" s="47">
        <v>42873</v>
      </c>
    </row>
    <row r="184" spans="1:5" x14ac:dyDescent="0.25">
      <c r="A184" s="7">
        <v>11649</v>
      </c>
      <c r="B184" s="28" t="s">
        <v>11</v>
      </c>
      <c r="C184" s="12">
        <v>911.65</v>
      </c>
      <c r="D184" s="28" t="s">
        <v>4351</v>
      </c>
      <c r="E184" s="47">
        <v>42873</v>
      </c>
    </row>
    <row r="185" spans="1:5" x14ac:dyDescent="0.25">
      <c r="A185" s="7">
        <v>11650</v>
      </c>
      <c r="B185" s="28" t="s">
        <v>12</v>
      </c>
      <c r="C185" s="12">
        <v>607.77</v>
      </c>
      <c r="D185" s="28" t="s">
        <v>4351</v>
      </c>
      <c r="E185" s="47">
        <v>42873</v>
      </c>
    </row>
    <row r="186" spans="1:5" x14ac:dyDescent="0.25">
      <c r="A186" s="7">
        <v>11651</v>
      </c>
      <c r="B186" s="28" t="s">
        <v>645</v>
      </c>
      <c r="C186" s="12">
        <v>1211.54</v>
      </c>
      <c r="D186" s="28" t="s">
        <v>4351</v>
      </c>
      <c r="E186" s="47">
        <v>42873</v>
      </c>
    </row>
    <row r="187" spans="1:5" x14ac:dyDescent="0.25">
      <c r="A187" s="7">
        <v>11652</v>
      </c>
      <c r="B187" s="28" t="s">
        <v>13</v>
      </c>
      <c r="C187" s="12">
        <v>1063.5999999999999</v>
      </c>
      <c r="D187" s="28" t="s">
        <v>4351</v>
      </c>
      <c r="E187" s="47">
        <v>42873</v>
      </c>
    </row>
    <row r="188" spans="1:5" x14ac:dyDescent="0.25">
      <c r="A188" s="7">
        <v>11653</v>
      </c>
      <c r="B188" s="28" t="s">
        <v>14</v>
      </c>
      <c r="C188" s="12">
        <v>625.92999999999995</v>
      </c>
      <c r="D188" s="28" t="s">
        <v>4351</v>
      </c>
      <c r="E188" s="47">
        <v>42873</v>
      </c>
    </row>
    <row r="189" spans="1:5" x14ac:dyDescent="0.25">
      <c r="A189" s="7">
        <v>11654</v>
      </c>
      <c r="B189" s="28" t="s">
        <v>695</v>
      </c>
      <c r="C189" s="12">
        <v>1404</v>
      </c>
      <c r="D189" s="28" t="s">
        <v>4351</v>
      </c>
      <c r="E189" s="47">
        <v>42873</v>
      </c>
    </row>
    <row r="190" spans="1:5" x14ac:dyDescent="0.25">
      <c r="A190" s="7">
        <v>11655</v>
      </c>
      <c r="B190" s="28" t="s">
        <v>21</v>
      </c>
      <c r="C190" s="12">
        <v>1033.3900000000001</v>
      </c>
      <c r="D190" s="28" t="s">
        <v>4351</v>
      </c>
      <c r="E190" s="47">
        <v>42873</v>
      </c>
    </row>
    <row r="191" spans="1:5" x14ac:dyDescent="0.25">
      <c r="A191" s="7">
        <v>11656</v>
      </c>
      <c r="B191" s="28" t="s">
        <v>22</v>
      </c>
      <c r="C191" s="12">
        <v>1033.3900000000001</v>
      </c>
      <c r="D191" s="28" t="s">
        <v>4351</v>
      </c>
      <c r="E191" s="47">
        <v>42873</v>
      </c>
    </row>
    <row r="192" spans="1:5" x14ac:dyDescent="0.25">
      <c r="A192" s="7">
        <v>11657</v>
      </c>
      <c r="B192" s="28" t="s">
        <v>23</v>
      </c>
      <c r="C192" s="12">
        <v>1708.18</v>
      </c>
      <c r="D192" s="28" t="s">
        <v>4351</v>
      </c>
      <c r="E192" s="47">
        <v>42873</v>
      </c>
    </row>
    <row r="193" spans="1:5" x14ac:dyDescent="0.25">
      <c r="A193" s="7">
        <v>11658</v>
      </c>
      <c r="B193" s="28" t="s">
        <v>3220</v>
      </c>
      <c r="C193" s="12">
        <v>2469.7800000000002</v>
      </c>
      <c r="D193" s="28" t="s">
        <v>4351</v>
      </c>
      <c r="E193" s="47">
        <v>42873</v>
      </c>
    </row>
    <row r="194" spans="1:5" x14ac:dyDescent="0.25">
      <c r="A194" s="7">
        <v>11659</v>
      </c>
      <c r="B194" s="28" t="s">
        <v>964</v>
      </c>
      <c r="C194" s="12">
        <v>1616.34</v>
      </c>
      <c r="D194" s="28" t="s">
        <v>4351</v>
      </c>
      <c r="E194" s="47">
        <v>42873</v>
      </c>
    </row>
    <row r="195" spans="1:5" x14ac:dyDescent="0.25">
      <c r="A195" s="7">
        <v>11660</v>
      </c>
      <c r="B195" s="28" t="s">
        <v>24</v>
      </c>
      <c r="C195" s="12">
        <v>1514.6</v>
      </c>
      <c r="D195" s="28" t="s">
        <v>4351</v>
      </c>
      <c r="E195" s="47">
        <v>42873</v>
      </c>
    </row>
    <row r="196" spans="1:5" x14ac:dyDescent="0.25">
      <c r="A196" s="7">
        <v>11661</v>
      </c>
      <c r="B196" s="28" t="s">
        <v>25</v>
      </c>
      <c r="C196" s="12">
        <v>1708.14</v>
      </c>
      <c r="D196" s="28" t="s">
        <v>4351</v>
      </c>
      <c r="E196" s="47">
        <v>42873</v>
      </c>
    </row>
    <row r="197" spans="1:5" x14ac:dyDescent="0.25">
      <c r="A197" s="7">
        <v>11662</v>
      </c>
      <c r="B197" s="28" t="s">
        <v>26</v>
      </c>
      <c r="C197" s="12">
        <v>1050</v>
      </c>
      <c r="D197" s="28" t="s">
        <v>4351</v>
      </c>
      <c r="E197" s="47">
        <v>42873</v>
      </c>
    </row>
    <row r="198" spans="1:5" x14ac:dyDescent="0.25">
      <c r="A198" s="7">
        <v>11663</v>
      </c>
      <c r="B198" s="28" t="s">
        <v>28</v>
      </c>
      <c r="C198" s="12">
        <v>913.2</v>
      </c>
      <c r="D198" s="28" t="s">
        <v>4351</v>
      </c>
      <c r="E198" s="47">
        <v>42873</v>
      </c>
    </row>
    <row r="199" spans="1:5" x14ac:dyDescent="0.25">
      <c r="A199" s="7">
        <v>11664</v>
      </c>
      <c r="B199" s="28" t="s">
        <v>696</v>
      </c>
      <c r="C199" s="12">
        <v>500</v>
      </c>
      <c r="D199" s="28" t="s">
        <v>4351</v>
      </c>
      <c r="E199" s="47">
        <v>42873</v>
      </c>
    </row>
    <row r="200" spans="1:5" x14ac:dyDescent="0.25">
      <c r="A200" s="7">
        <v>11665</v>
      </c>
      <c r="B200" s="28" t="s">
        <v>29</v>
      </c>
      <c r="C200" s="12">
        <v>1239.1199999999999</v>
      </c>
      <c r="D200" s="28" t="s">
        <v>4351</v>
      </c>
      <c r="E200" s="47">
        <v>42873</v>
      </c>
    </row>
    <row r="201" spans="1:5" x14ac:dyDescent="0.25">
      <c r="A201" s="7">
        <v>11666</v>
      </c>
      <c r="B201" s="28" t="s">
        <v>30</v>
      </c>
      <c r="C201" s="12">
        <v>1354.86</v>
      </c>
      <c r="D201" s="28" t="s">
        <v>4351</v>
      </c>
      <c r="E201" s="47">
        <v>42873</v>
      </c>
    </row>
    <row r="202" spans="1:5" x14ac:dyDescent="0.25">
      <c r="A202" s="7">
        <v>11667</v>
      </c>
      <c r="B202" s="28" t="s">
        <v>31</v>
      </c>
      <c r="C202" s="12">
        <v>1123.92</v>
      </c>
      <c r="D202" s="28" t="s">
        <v>4351</v>
      </c>
      <c r="E202" s="47">
        <v>42873</v>
      </c>
    </row>
    <row r="203" spans="1:5" x14ac:dyDescent="0.25">
      <c r="A203" s="7">
        <v>11668</v>
      </c>
      <c r="B203" s="28" t="s">
        <v>32</v>
      </c>
      <c r="C203" s="12">
        <v>0</v>
      </c>
      <c r="D203" s="28" t="s">
        <v>42</v>
      </c>
      <c r="E203" s="47">
        <v>42873</v>
      </c>
    </row>
    <row r="204" spans="1:5" x14ac:dyDescent="0.25">
      <c r="A204" s="7">
        <v>11669</v>
      </c>
      <c r="B204" s="28" t="s">
        <v>33</v>
      </c>
      <c r="C204" s="12">
        <v>900</v>
      </c>
      <c r="D204" s="28" t="s">
        <v>4351</v>
      </c>
      <c r="E204" s="47">
        <v>42873</v>
      </c>
    </row>
    <row r="205" spans="1:5" x14ac:dyDescent="0.25">
      <c r="A205" s="7">
        <v>11670</v>
      </c>
      <c r="B205" s="28" t="s">
        <v>15</v>
      </c>
      <c r="C205" s="12">
        <v>798.01</v>
      </c>
      <c r="D205" s="28" t="s">
        <v>4351</v>
      </c>
      <c r="E205" s="47">
        <v>42873</v>
      </c>
    </row>
    <row r="206" spans="1:5" x14ac:dyDescent="0.25">
      <c r="A206" s="7">
        <v>11671</v>
      </c>
      <c r="B206" s="28" t="s">
        <v>1006</v>
      </c>
      <c r="C206" s="12">
        <v>1183.17</v>
      </c>
      <c r="D206" s="28" t="s">
        <v>4351</v>
      </c>
      <c r="E206" s="47">
        <v>42873</v>
      </c>
    </row>
    <row r="207" spans="1:5" x14ac:dyDescent="0.25">
      <c r="A207" s="7">
        <v>11672</v>
      </c>
      <c r="B207" s="28" t="s">
        <v>34</v>
      </c>
      <c r="C207" s="12">
        <v>2188.44</v>
      </c>
      <c r="D207" s="28" t="s">
        <v>4351</v>
      </c>
      <c r="E207" s="47">
        <v>42873</v>
      </c>
    </row>
    <row r="208" spans="1:5" x14ac:dyDescent="0.25">
      <c r="A208" s="7">
        <v>11673</v>
      </c>
      <c r="B208" s="28" t="s">
        <v>524</v>
      </c>
      <c r="C208" s="12">
        <v>1211.54</v>
      </c>
      <c r="D208" s="28" t="s">
        <v>4351</v>
      </c>
      <c r="E208" s="47">
        <v>42873</v>
      </c>
    </row>
    <row r="209" spans="1:5" x14ac:dyDescent="0.25">
      <c r="A209" s="7">
        <v>11674</v>
      </c>
      <c r="B209" s="28" t="s">
        <v>16</v>
      </c>
      <c r="C209" s="12">
        <v>1119.1099999999999</v>
      </c>
      <c r="D209" s="28" t="s">
        <v>4351</v>
      </c>
      <c r="E209" s="47">
        <v>42873</v>
      </c>
    </row>
    <row r="210" spans="1:5" x14ac:dyDescent="0.25">
      <c r="A210" s="7">
        <v>11675</v>
      </c>
      <c r="B210" s="28" t="s">
        <v>809</v>
      </c>
      <c r="C210" s="12">
        <v>1000</v>
      </c>
      <c r="D210" s="28" t="s">
        <v>4351</v>
      </c>
      <c r="E210" s="47">
        <v>42873</v>
      </c>
    </row>
    <row r="211" spans="1:5" x14ac:dyDescent="0.25">
      <c r="A211" s="7">
        <v>11676</v>
      </c>
      <c r="B211" s="28" t="s">
        <v>35</v>
      </c>
      <c r="C211" s="12">
        <v>1336.33</v>
      </c>
      <c r="D211" s="28" t="s">
        <v>4351</v>
      </c>
      <c r="E211" s="47">
        <v>42873</v>
      </c>
    </row>
    <row r="212" spans="1:5" x14ac:dyDescent="0.25">
      <c r="A212" s="7">
        <v>11677</v>
      </c>
      <c r="B212" s="8" t="s">
        <v>993</v>
      </c>
      <c r="C212" s="12">
        <v>150000</v>
      </c>
      <c r="D212" s="8" t="s">
        <v>4352</v>
      </c>
      <c r="E212" s="47">
        <v>42873</v>
      </c>
    </row>
    <row r="213" spans="1:5" x14ac:dyDescent="0.25">
      <c r="A213" s="7">
        <v>11678</v>
      </c>
      <c r="B213" s="8" t="s">
        <v>4353</v>
      </c>
      <c r="C213" s="12">
        <v>90933.47</v>
      </c>
      <c r="D213" s="8" t="s">
        <v>4354</v>
      </c>
      <c r="E213" s="47">
        <v>42873</v>
      </c>
    </row>
    <row r="214" spans="1:5" x14ac:dyDescent="0.25">
      <c r="A214" s="7">
        <v>11679</v>
      </c>
      <c r="B214" s="8" t="s">
        <v>376</v>
      </c>
      <c r="C214" s="12">
        <v>2320</v>
      </c>
      <c r="D214" s="8" t="s">
        <v>4355</v>
      </c>
      <c r="E214" s="47">
        <v>42873</v>
      </c>
    </row>
    <row r="215" spans="1:5" x14ac:dyDescent="0.25">
      <c r="A215" s="7">
        <v>11680</v>
      </c>
      <c r="B215" s="8" t="s">
        <v>4315</v>
      </c>
      <c r="C215" s="12">
        <v>30459.45</v>
      </c>
      <c r="D215" s="8" t="s">
        <v>4356</v>
      </c>
      <c r="E215" s="47">
        <v>42873</v>
      </c>
    </row>
    <row r="216" spans="1:5" x14ac:dyDescent="0.25">
      <c r="A216" s="7">
        <v>11681</v>
      </c>
      <c r="B216" s="8" t="s">
        <v>377</v>
      </c>
      <c r="C216" s="12">
        <v>38795.81</v>
      </c>
      <c r="D216" s="8" t="s">
        <v>4357</v>
      </c>
      <c r="E216" s="47">
        <v>42873</v>
      </c>
    </row>
    <row r="217" spans="1:5" x14ac:dyDescent="0.25">
      <c r="A217" s="7">
        <v>11682</v>
      </c>
      <c r="B217" s="8" t="s">
        <v>4230</v>
      </c>
      <c r="C217" s="12">
        <v>712350</v>
      </c>
      <c r="D217" s="8" t="s">
        <v>4358</v>
      </c>
      <c r="E217" s="47">
        <v>42873</v>
      </c>
    </row>
    <row r="218" spans="1:5" x14ac:dyDescent="0.25">
      <c r="A218" s="7">
        <v>11683</v>
      </c>
      <c r="B218" s="8" t="s">
        <v>4359</v>
      </c>
      <c r="C218" s="12">
        <v>145000</v>
      </c>
      <c r="D218" s="8" t="s">
        <v>4360</v>
      </c>
      <c r="E218" s="47">
        <v>42873</v>
      </c>
    </row>
    <row r="219" spans="1:5" x14ac:dyDescent="0.25">
      <c r="A219" s="7">
        <v>11684</v>
      </c>
      <c r="B219" s="8" t="s">
        <v>894</v>
      </c>
      <c r="C219" s="12">
        <v>5696.14</v>
      </c>
      <c r="D219" s="8" t="s">
        <v>4361</v>
      </c>
      <c r="E219" s="47">
        <v>42873</v>
      </c>
    </row>
    <row r="220" spans="1:5" x14ac:dyDescent="0.25">
      <c r="A220" s="7">
        <v>11685</v>
      </c>
      <c r="B220" s="8" t="s">
        <v>4362</v>
      </c>
      <c r="C220" s="12">
        <v>452401.71</v>
      </c>
      <c r="D220" s="8" t="s">
        <v>4363</v>
      </c>
      <c r="E220" s="47">
        <v>42873</v>
      </c>
    </row>
    <row r="221" spans="1:5" x14ac:dyDescent="0.25">
      <c r="A221" s="7">
        <v>11686</v>
      </c>
      <c r="B221" s="8" t="s">
        <v>4364</v>
      </c>
      <c r="C221" s="11">
        <v>6873.87</v>
      </c>
      <c r="D221" s="8" t="s">
        <v>4365</v>
      </c>
      <c r="E221" s="47">
        <v>42873</v>
      </c>
    </row>
    <row r="222" spans="1:5" x14ac:dyDescent="0.25">
      <c r="A222" s="7">
        <v>11687</v>
      </c>
      <c r="B222" s="8" t="s">
        <v>4366</v>
      </c>
      <c r="C222" s="11">
        <v>6591.36</v>
      </c>
      <c r="D222" s="8" t="s">
        <v>4367</v>
      </c>
      <c r="E222" s="47">
        <v>42873</v>
      </c>
    </row>
    <row r="223" spans="1:5" x14ac:dyDescent="0.25">
      <c r="A223" s="7">
        <v>11688</v>
      </c>
      <c r="B223" s="8" t="s">
        <v>42</v>
      </c>
      <c r="C223" s="14">
        <v>0</v>
      </c>
      <c r="D223" s="8" t="s">
        <v>42</v>
      </c>
      <c r="E223" s="47">
        <v>42873</v>
      </c>
    </row>
    <row r="224" spans="1:5" x14ac:dyDescent="0.25">
      <c r="A224" s="7">
        <v>11689</v>
      </c>
      <c r="B224" s="8" t="s">
        <v>4368</v>
      </c>
      <c r="C224" s="26">
        <v>0</v>
      </c>
      <c r="D224" s="8" t="s">
        <v>42</v>
      </c>
      <c r="E224" s="47">
        <v>42873</v>
      </c>
    </row>
    <row r="225" spans="1:5" x14ac:dyDescent="0.25">
      <c r="A225" s="7">
        <v>11690</v>
      </c>
      <c r="B225" s="8" t="s">
        <v>42</v>
      </c>
      <c r="C225" s="14">
        <v>0</v>
      </c>
      <c r="D225" s="8" t="s">
        <v>42</v>
      </c>
      <c r="E225" s="47">
        <v>42873</v>
      </c>
    </row>
    <row r="226" spans="1:5" x14ac:dyDescent="0.25">
      <c r="A226" s="7">
        <v>11691</v>
      </c>
      <c r="B226" s="8" t="s">
        <v>4353</v>
      </c>
      <c r="C226" s="11">
        <v>0</v>
      </c>
      <c r="D226" s="8" t="s">
        <v>42</v>
      </c>
      <c r="E226" s="47">
        <v>42873</v>
      </c>
    </row>
    <row r="227" spans="1:5" x14ac:dyDescent="0.25">
      <c r="A227" s="7">
        <v>11692</v>
      </c>
      <c r="B227" s="28" t="s">
        <v>775</v>
      </c>
      <c r="C227" s="12">
        <v>40600</v>
      </c>
      <c r="D227" s="28" t="s">
        <v>4369</v>
      </c>
      <c r="E227" s="47">
        <v>42873</v>
      </c>
    </row>
    <row r="228" spans="1:5" x14ac:dyDescent="0.25">
      <c r="A228" s="7">
        <v>11693</v>
      </c>
      <c r="B228" s="8" t="s">
        <v>662</v>
      </c>
      <c r="C228" s="12">
        <v>35966</v>
      </c>
      <c r="D228" s="8" t="s">
        <v>4370</v>
      </c>
      <c r="E228" s="47">
        <v>42873</v>
      </c>
    </row>
    <row r="229" spans="1:5" x14ac:dyDescent="0.25">
      <c r="A229" s="7">
        <v>11694</v>
      </c>
      <c r="B229" s="8" t="s">
        <v>401</v>
      </c>
      <c r="C229" s="12">
        <v>5689.67</v>
      </c>
      <c r="D229" s="8" t="s">
        <v>4371</v>
      </c>
      <c r="E229" s="47">
        <v>42873</v>
      </c>
    </row>
    <row r="230" spans="1:5" x14ac:dyDescent="0.25">
      <c r="A230" s="7">
        <v>11695</v>
      </c>
      <c r="B230" s="8" t="s">
        <v>643</v>
      </c>
      <c r="C230" s="12">
        <v>8120</v>
      </c>
      <c r="D230" s="8" t="s">
        <v>4372</v>
      </c>
      <c r="E230" s="29">
        <v>42874</v>
      </c>
    </row>
    <row r="231" spans="1:5" x14ac:dyDescent="0.25">
      <c r="A231" s="7">
        <v>11696</v>
      </c>
      <c r="B231" s="8" t="s">
        <v>3469</v>
      </c>
      <c r="C231" s="12">
        <v>10291.959999999999</v>
      </c>
      <c r="D231" s="8" t="s">
        <v>4373</v>
      </c>
      <c r="E231" s="47">
        <v>42874</v>
      </c>
    </row>
    <row r="232" spans="1:5" x14ac:dyDescent="0.25">
      <c r="A232" s="7">
        <v>11697</v>
      </c>
      <c r="B232" s="8" t="s">
        <v>42</v>
      </c>
      <c r="C232" s="14">
        <v>0</v>
      </c>
      <c r="D232" s="8" t="s">
        <v>42</v>
      </c>
      <c r="E232" s="47">
        <v>42874</v>
      </c>
    </row>
    <row r="233" spans="1:5" x14ac:dyDescent="0.25">
      <c r="A233" s="7">
        <v>11698</v>
      </c>
      <c r="B233" s="8" t="s">
        <v>88</v>
      </c>
      <c r="C233" s="12">
        <v>2000</v>
      </c>
      <c r="D233" s="8" t="s">
        <v>4374</v>
      </c>
      <c r="E233" s="47">
        <v>42874</v>
      </c>
    </row>
    <row r="234" spans="1:5" x14ac:dyDescent="0.25">
      <c r="A234" s="7">
        <v>11699</v>
      </c>
      <c r="B234" s="8" t="s">
        <v>3170</v>
      </c>
      <c r="C234" s="12">
        <v>54193.17</v>
      </c>
      <c r="D234" s="8" t="s">
        <v>4375</v>
      </c>
      <c r="E234" s="47">
        <v>42874</v>
      </c>
    </row>
    <row r="235" spans="1:5" x14ac:dyDescent="0.25">
      <c r="A235" s="7">
        <v>11700</v>
      </c>
      <c r="B235" s="8" t="s">
        <v>927</v>
      </c>
      <c r="C235" s="12">
        <v>109255.76</v>
      </c>
      <c r="D235" s="8" t="s">
        <v>4376</v>
      </c>
      <c r="E235" s="47">
        <v>42874</v>
      </c>
    </row>
    <row r="236" spans="1:5" x14ac:dyDescent="0.25">
      <c r="A236" s="7">
        <v>11701</v>
      </c>
      <c r="B236" s="8" t="s">
        <v>643</v>
      </c>
      <c r="C236" s="12">
        <v>4640</v>
      </c>
      <c r="D236" s="8" t="s">
        <v>4377</v>
      </c>
      <c r="E236" s="47">
        <v>42874</v>
      </c>
    </row>
    <row r="237" spans="1:5" x14ac:dyDescent="0.25">
      <c r="A237" s="7">
        <v>11702</v>
      </c>
      <c r="B237" s="8" t="s">
        <v>543</v>
      </c>
      <c r="C237" s="12">
        <v>12420</v>
      </c>
      <c r="D237" s="8" t="s">
        <v>4378</v>
      </c>
      <c r="E237" s="29">
        <v>42877</v>
      </c>
    </row>
    <row r="238" spans="1:5" x14ac:dyDescent="0.25">
      <c r="A238" s="7">
        <v>11703</v>
      </c>
      <c r="B238" s="8" t="s">
        <v>281</v>
      </c>
      <c r="C238" s="12">
        <v>5000</v>
      </c>
      <c r="D238" s="8" t="s">
        <v>4379</v>
      </c>
      <c r="E238" s="47">
        <v>42877</v>
      </c>
    </row>
    <row r="239" spans="1:5" x14ac:dyDescent="0.25">
      <c r="A239" s="7">
        <v>11704</v>
      </c>
      <c r="B239" s="8" t="s">
        <v>777</v>
      </c>
      <c r="C239" s="12">
        <v>3500</v>
      </c>
      <c r="D239" s="8" t="s">
        <v>4380</v>
      </c>
      <c r="E239" s="47">
        <v>42877</v>
      </c>
    </row>
    <row r="240" spans="1:5" x14ac:dyDescent="0.25">
      <c r="A240" s="7">
        <v>11705</v>
      </c>
      <c r="B240" s="8" t="s">
        <v>107</v>
      </c>
      <c r="C240" s="12">
        <v>180000</v>
      </c>
      <c r="D240" s="8" t="s">
        <v>4381</v>
      </c>
      <c r="E240" s="47">
        <v>42877</v>
      </c>
    </row>
    <row r="241" spans="1:5" x14ac:dyDescent="0.25">
      <c r="A241" s="7">
        <v>11706</v>
      </c>
      <c r="B241" s="8" t="s">
        <v>4382</v>
      </c>
      <c r="C241" s="12">
        <v>23200</v>
      </c>
      <c r="D241" s="8" t="s">
        <v>4383</v>
      </c>
      <c r="E241" s="47">
        <v>42877</v>
      </c>
    </row>
    <row r="242" spans="1:5" x14ac:dyDescent="0.25">
      <c r="A242" s="7">
        <v>11707</v>
      </c>
      <c r="B242" s="8" t="s">
        <v>365</v>
      </c>
      <c r="C242" s="12">
        <v>161446.21</v>
      </c>
      <c r="D242" s="8" t="s">
        <v>4384</v>
      </c>
      <c r="E242" s="29">
        <v>42878</v>
      </c>
    </row>
    <row r="243" spans="1:5" x14ac:dyDescent="0.25">
      <c r="A243" s="7">
        <v>11708</v>
      </c>
      <c r="B243" s="8" t="s">
        <v>644</v>
      </c>
      <c r="C243" s="12">
        <v>44153.68</v>
      </c>
      <c r="D243" s="8" t="s">
        <v>4385</v>
      </c>
      <c r="E243" s="47">
        <v>42878</v>
      </c>
    </row>
    <row r="244" spans="1:5" x14ac:dyDescent="0.25">
      <c r="A244" s="7">
        <v>11709</v>
      </c>
      <c r="B244" s="8" t="s">
        <v>365</v>
      </c>
      <c r="C244" s="12">
        <v>0</v>
      </c>
      <c r="D244" s="8" t="s">
        <v>42</v>
      </c>
      <c r="E244" s="47">
        <v>42878</v>
      </c>
    </row>
    <row r="245" spans="1:5" x14ac:dyDescent="0.25">
      <c r="A245" s="7">
        <v>11710</v>
      </c>
      <c r="B245" s="8" t="s">
        <v>36</v>
      </c>
      <c r="C245" s="12">
        <v>91683.9</v>
      </c>
      <c r="D245" s="8" t="s">
        <v>4386</v>
      </c>
      <c r="E245" s="47">
        <v>42878</v>
      </c>
    </row>
    <row r="246" spans="1:5" x14ac:dyDescent="0.25">
      <c r="A246" s="7">
        <v>11711</v>
      </c>
      <c r="B246" s="8" t="s">
        <v>144</v>
      </c>
      <c r="C246" s="12">
        <v>49824.73</v>
      </c>
      <c r="D246" s="8" t="s">
        <v>4387</v>
      </c>
      <c r="E246" s="47">
        <v>42878</v>
      </c>
    </row>
    <row r="247" spans="1:5" x14ac:dyDescent="0.25">
      <c r="A247" s="7">
        <v>11712</v>
      </c>
      <c r="B247" s="28" t="s">
        <v>32</v>
      </c>
      <c r="C247" s="12">
        <v>1095.5999999999999</v>
      </c>
      <c r="D247" s="28" t="s">
        <v>4351</v>
      </c>
      <c r="E247" s="47">
        <v>42878</v>
      </c>
    </row>
    <row r="248" spans="1:5" x14ac:dyDescent="0.25">
      <c r="A248" s="7">
        <v>11713</v>
      </c>
      <c r="B248" s="8" t="s">
        <v>676</v>
      </c>
      <c r="C248" s="12">
        <v>5000</v>
      </c>
      <c r="D248" s="8" t="s">
        <v>4388</v>
      </c>
      <c r="E248" s="47">
        <v>42878</v>
      </c>
    </row>
    <row r="249" spans="1:5" x14ac:dyDescent="0.25">
      <c r="A249" s="7">
        <v>11714</v>
      </c>
      <c r="B249" s="8" t="s">
        <v>817</v>
      </c>
      <c r="C249" s="12">
        <v>7000</v>
      </c>
      <c r="D249" s="8" t="s">
        <v>4389</v>
      </c>
      <c r="E249" s="47">
        <v>42878</v>
      </c>
    </row>
    <row r="250" spans="1:5" x14ac:dyDescent="0.25">
      <c r="A250" s="7">
        <v>11715</v>
      </c>
      <c r="B250" s="8" t="s">
        <v>756</v>
      </c>
      <c r="C250" s="12">
        <v>562.76</v>
      </c>
      <c r="D250" s="8" t="s">
        <v>4390</v>
      </c>
      <c r="E250" s="47">
        <v>42878</v>
      </c>
    </row>
    <row r="251" spans="1:5" x14ac:dyDescent="0.25">
      <c r="A251" s="7">
        <v>11716</v>
      </c>
      <c r="B251" s="8" t="s">
        <v>757</v>
      </c>
      <c r="C251" s="12">
        <v>760.14</v>
      </c>
      <c r="D251" s="8" t="s">
        <v>4390</v>
      </c>
      <c r="E251" s="47">
        <v>42878</v>
      </c>
    </row>
    <row r="252" spans="1:5" x14ac:dyDescent="0.25">
      <c r="A252" s="7">
        <v>11717</v>
      </c>
      <c r="B252" s="8" t="s">
        <v>763</v>
      </c>
      <c r="C252" s="12">
        <v>690.14</v>
      </c>
      <c r="D252" s="8" t="s">
        <v>4390</v>
      </c>
      <c r="E252" s="47">
        <v>42878</v>
      </c>
    </row>
    <row r="253" spans="1:5" x14ac:dyDescent="0.25">
      <c r="A253" s="7">
        <v>11718</v>
      </c>
      <c r="B253" s="8" t="s">
        <v>759</v>
      </c>
      <c r="C253" s="12">
        <v>536.76</v>
      </c>
      <c r="D253" s="8" t="s">
        <v>4390</v>
      </c>
      <c r="E253" s="47">
        <v>42878</v>
      </c>
    </row>
    <row r="254" spans="1:5" x14ac:dyDescent="0.25">
      <c r="A254" s="7">
        <v>11719</v>
      </c>
      <c r="B254" s="8" t="s">
        <v>760</v>
      </c>
      <c r="C254" s="12">
        <v>230.07</v>
      </c>
      <c r="D254" s="8" t="s">
        <v>4390</v>
      </c>
      <c r="E254" s="47">
        <v>42878</v>
      </c>
    </row>
    <row r="255" spans="1:5" x14ac:dyDescent="0.25">
      <c r="A255" s="7">
        <v>11720</v>
      </c>
      <c r="B255" s="8" t="s">
        <v>52</v>
      </c>
      <c r="C255" s="12">
        <v>1494.62</v>
      </c>
      <c r="D255" s="8" t="s">
        <v>4390</v>
      </c>
      <c r="E255" s="47">
        <v>42878</v>
      </c>
    </row>
    <row r="256" spans="1:5" x14ac:dyDescent="0.25">
      <c r="A256" s="7">
        <v>11721</v>
      </c>
      <c r="B256" s="8" t="s">
        <v>761</v>
      </c>
      <c r="C256" s="12">
        <v>1837.42</v>
      </c>
      <c r="D256" s="8" t="s">
        <v>4390</v>
      </c>
      <c r="E256" s="47">
        <v>42878</v>
      </c>
    </row>
    <row r="257" spans="1:5" x14ac:dyDescent="0.25">
      <c r="A257" s="7">
        <v>11722</v>
      </c>
      <c r="B257" s="8" t="s">
        <v>762</v>
      </c>
      <c r="C257" s="12">
        <v>230.38</v>
      </c>
      <c r="D257" s="8" t="s">
        <v>4390</v>
      </c>
      <c r="E257" s="47">
        <v>42878</v>
      </c>
    </row>
    <row r="258" spans="1:5" x14ac:dyDescent="0.25">
      <c r="A258" s="7">
        <v>11723</v>
      </c>
      <c r="B258" s="8" t="s">
        <v>765</v>
      </c>
      <c r="C258" s="12">
        <v>2191.04</v>
      </c>
      <c r="D258" s="8" t="s">
        <v>4390</v>
      </c>
      <c r="E258" s="47">
        <v>42878</v>
      </c>
    </row>
    <row r="259" spans="1:5" x14ac:dyDescent="0.25">
      <c r="A259" s="7">
        <v>11724</v>
      </c>
      <c r="B259" s="8" t="s">
        <v>766</v>
      </c>
      <c r="C259" s="12">
        <v>1067.28</v>
      </c>
      <c r="D259" s="8" t="s">
        <v>4390</v>
      </c>
      <c r="E259" s="47">
        <v>42878</v>
      </c>
    </row>
    <row r="260" spans="1:5" x14ac:dyDescent="0.25">
      <c r="A260" s="7">
        <v>11725</v>
      </c>
      <c r="B260" s="8" t="s">
        <v>768</v>
      </c>
      <c r="C260" s="12">
        <v>574.14</v>
      </c>
      <c r="D260" s="8" t="s">
        <v>4390</v>
      </c>
      <c r="E260" s="47">
        <v>42878</v>
      </c>
    </row>
    <row r="261" spans="1:5" x14ac:dyDescent="0.25">
      <c r="A261" s="7">
        <v>11726</v>
      </c>
      <c r="B261" s="8" t="s">
        <v>767</v>
      </c>
      <c r="C261" s="12">
        <v>230.38</v>
      </c>
      <c r="D261" s="8" t="s">
        <v>4390</v>
      </c>
      <c r="E261" s="47">
        <v>42878</v>
      </c>
    </row>
    <row r="262" spans="1:5" x14ac:dyDescent="0.25">
      <c r="A262" s="7">
        <v>11727</v>
      </c>
      <c r="B262" s="8" t="s">
        <v>769</v>
      </c>
      <c r="C262" s="12">
        <v>2144.04</v>
      </c>
      <c r="D262" s="8" t="s">
        <v>4390</v>
      </c>
      <c r="E262" s="47">
        <v>42878</v>
      </c>
    </row>
    <row r="263" spans="1:5" x14ac:dyDescent="0.25">
      <c r="A263" s="7">
        <v>11728</v>
      </c>
      <c r="B263" s="8" t="s">
        <v>770</v>
      </c>
      <c r="C263" s="12">
        <v>767.45</v>
      </c>
      <c r="D263" s="8" t="s">
        <v>4390</v>
      </c>
      <c r="E263" s="47">
        <v>42878</v>
      </c>
    </row>
    <row r="264" spans="1:5" x14ac:dyDescent="0.25">
      <c r="A264" s="7">
        <v>11729</v>
      </c>
      <c r="B264" s="8" t="s">
        <v>771</v>
      </c>
      <c r="C264" s="12">
        <v>1073.5899999999999</v>
      </c>
      <c r="D264" s="8" t="s">
        <v>4390</v>
      </c>
      <c r="E264" s="47">
        <v>42878</v>
      </c>
    </row>
    <row r="265" spans="1:5" x14ac:dyDescent="0.25">
      <c r="A265" s="7">
        <v>11730</v>
      </c>
      <c r="B265" s="8" t="s">
        <v>772</v>
      </c>
      <c r="C265" s="12">
        <v>460.45</v>
      </c>
      <c r="D265" s="8" t="s">
        <v>4390</v>
      </c>
      <c r="E265" s="47">
        <v>42878</v>
      </c>
    </row>
    <row r="266" spans="1:5" x14ac:dyDescent="0.25">
      <c r="A266" s="7">
        <v>11731</v>
      </c>
      <c r="B266" s="8" t="s">
        <v>773</v>
      </c>
      <c r="C266" s="12">
        <v>230.69</v>
      </c>
      <c r="D266" s="8" t="s">
        <v>4390</v>
      </c>
      <c r="E266" s="47">
        <v>42878</v>
      </c>
    </row>
    <row r="267" spans="1:5" x14ac:dyDescent="0.25">
      <c r="A267" s="7">
        <v>11732</v>
      </c>
      <c r="B267" s="8" t="s">
        <v>4391</v>
      </c>
      <c r="C267" s="12">
        <v>3574.85</v>
      </c>
      <c r="D267" s="8" t="s">
        <v>4390</v>
      </c>
      <c r="E267" s="47">
        <v>42878</v>
      </c>
    </row>
    <row r="268" spans="1:5" x14ac:dyDescent="0.25">
      <c r="A268" s="7">
        <v>11733</v>
      </c>
      <c r="B268" s="8" t="s">
        <v>4392</v>
      </c>
      <c r="C268" s="12">
        <v>5000</v>
      </c>
      <c r="D268" s="8" t="s">
        <v>4393</v>
      </c>
      <c r="E268" s="29">
        <v>42879</v>
      </c>
    </row>
    <row r="269" spans="1:5" x14ac:dyDescent="0.25">
      <c r="A269" s="7">
        <v>11734</v>
      </c>
      <c r="B269" s="8" t="s">
        <v>827</v>
      </c>
      <c r="C269" s="9">
        <v>5000</v>
      </c>
      <c r="D269" s="8" t="s">
        <v>4393</v>
      </c>
      <c r="E269" s="47">
        <v>42879</v>
      </c>
    </row>
    <row r="270" spans="1:5" x14ac:dyDescent="0.25">
      <c r="A270" s="7">
        <v>11735</v>
      </c>
      <c r="B270" s="8" t="s">
        <v>3469</v>
      </c>
      <c r="C270" s="9">
        <v>22009</v>
      </c>
      <c r="D270" s="8" t="s">
        <v>4394</v>
      </c>
      <c r="E270" s="47">
        <v>42879</v>
      </c>
    </row>
    <row r="271" spans="1:5" x14ac:dyDescent="0.25">
      <c r="A271" s="7">
        <v>11736</v>
      </c>
      <c r="B271" s="8" t="s">
        <v>4315</v>
      </c>
      <c r="C271" s="9">
        <v>39926.269999999997</v>
      </c>
      <c r="D271" s="8" t="s">
        <v>4395</v>
      </c>
      <c r="E271" s="29">
        <v>42880</v>
      </c>
    </row>
    <row r="272" spans="1:5" x14ac:dyDescent="0.25">
      <c r="A272" s="7">
        <v>11737</v>
      </c>
      <c r="B272" s="8" t="s">
        <v>570</v>
      </c>
      <c r="C272" s="9">
        <v>0</v>
      </c>
      <c r="D272" s="8" t="s">
        <v>42</v>
      </c>
      <c r="E272" s="47">
        <v>42880</v>
      </c>
    </row>
    <row r="273" spans="1:5" x14ac:dyDescent="0.25">
      <c r="A273" s="7">
        <v>11738</v>
      </c>
      <c r="B273" s="8" t="s">
        <v>3657</v>
      </c>
      <c r="C273" s="9">
        <v>52000</v>
      </c>
      <c r="D273" s="8" t="s">
        <v>4396</v>
      </c>
      <c r="E273" s="47">
        <v>42880</v>
      </c>
    </row>
    <row r="274" spans="1:5" x14ac:dyDescent="0.25">
      <c r="A274" s="7">
        <v>11739</v>
      </c>
      <c r="B274" s="8" t="s">
        <v>533</v>
      </c>
      <c r="C274" s="9">
        <v>49207.199999999997</v>
      </c>
      <c r="D274" s="8" t="s">
        <v>4397</v>
      </c>
      <c r="E274" s="47">
        <v>42880</v>
      </c>
    </row>
    <row r="275" spans="1:5" x14ac:dyDescent="0.25">
      <c r="A275" s="7">
        <v>11740</v>
      </c>
      <c r="B275" s="8" t="s">
        <v>377</v>
      </c>
      <c r="C275" s="9">
        <v>62661.59</v>
      </c>
      <c r="D275" s="8" t="s">
        <v>4398</v>
      </c>
      <c r="E275" s="47">
        <v>42880</v>
      </c>
    </row>
    <row r="276" spans="1:5" x14ac:dyDescent="0.25">
      <c r="A276" s="7">
        <v>11741</v>
      </c>
      <c r="B276" s="8" t="s">
        <v>377</v>
      </c>
      <c r="C276" s="9">
        <v>3100.22</v>
      </c>
      <c r="D276" s="8" t="s">
        <v>4399</v>
      </c>
      <c r="E276" s="47">
        <v>42880</v>
      </c>
    </row>
    <row r="277" spans="1:5" x14ac:dyDescent="0.25">
      <c r="A277" s="7">
        <v>11742</v>
      </c>
      <c r="B277" s="8" t="s">
        <v>37</v>
      </c>
      <c r="C277" s="9">
        <v>81358.429999999993</v>
      </c>
      <c r="D277" s="8" t="s">
        <v>4400</v>
      </c>
      <c r="E277" s="47">
        <v>42880</v>
      </c>
    </row>
    <row r="278" spans="1:5" x14ac:dyDescent="0.25">
      <c r="A278" s="7">
        <v>11743</v>
      </c>
      <c r="B278" s="8" t="s">
        <v>615</v>
      </c>
      <c r="C278" s="9">
        <v>14840</v>
      </c>
      <c r="D278" s="33" t="s">
        <v>4401</v>
      </c>
      <c r="E278" s="47">
        <v>42880</v>
      </c>
    </row>
    <row r="279" spans="1:5" x14ac:dyDescent="0.25">
      <c r="A279" s="7">
        <v>11744</v>
      </c>
      <c r="B279" s="8" t="s">
        <v>523</v>
      </c>
      <c r="C279" s="9">
        <v>4229.3999999999996</v>
      </c>
      <c r="D279" s="27" t="s">
        <v>4402</v>
      </c>
      <c r="E279" s="47">
        <v>42880</v>
      </c>
    </row>
    <row r="280" spans="1:5" x14ac:dyDescent="0.25">
      <c r="A280" s="7">
        <v>11745</v>
      </c>
      <c r="B280" s="8" t="s">
        <v>780</v>
      </c>
      <c r="C280" s="9">
        <v>5956.16</v>
      </c>
      <c r="D280" s="8" t="s">
        <v>4403</v>
      </c>
      <c r="E280" s="47">
        <v>42880</v>
      </c>
    </row>
    <row r="281" spans="1:5" x14ac:dyDescent="0.25">
      <c r="A281" s="7">
        <v>11746</v>
      </c>
      <c r="B281" s="8" t="s">
        <v>376</v>
      </c>
      <c r="C281" s="9">
        <v>1856</v>
      </c>
      <c r="D281" s="8" t="s">
        <v>4404</v>
      </c>
      <c r="E281" s="47">
        <v>42880</v>
      </c>
    </row>
    <row r="282" spans="1:5" x14ac:dyDescent="0.25">
      <c r="A282" s="7">
        <v>11747</v>
      </c>
      <c r="B282" s="8" t="s">
        <v>976</v>
      </c>
      <c r="C282" s="9">
        <v>0</v>
      </c>
      <c r="D282" s="8" t="s">
        <v>42</v>
      </c>
      <c r="E282" s="47">
        <v>42880</v>
      </c>
    </row>
    <row r="283" spans="1:5" x14ac:dyDescent="0.25">
      <c r="A283" s="7">
        <v>11748</v>
      </c>
      <c r="B283" s="8" t="s">
        <v>808</v>
      </c>
      <c r="C283" s="9">
        <v>17141.97</v>
      </c>
      <c r="D283" s="8" t="s">
        <v>4405</v>
      </c>
      <c r="E283" s="47">
        <v>42880</v>
      </c>
    </row>
    <row r="284" spans="1:5" x14ac:dyDescent="0.25">
      <c r="A284" s="7">
        <v>11749</v>
      </c>
      <c r="B284" s="8" t="s">
        <v>1030</v>
      </c>
      <c r="C284" s="9">
        <v>51732</v>
      </c>
      <c r="D284" s="8" t="s">
        <v>4406</v>
      </c>
      <c r="E284" s="47">
        <v>42880</v>
      </c>
    </row>
    <row r="285" spans="1:5" x14ac:dyDescent="0.25">
      <c r="A285" s="7">
        <v>11750</v>
      </c>
      <c r="B285" s="8" t="s">
        <v>1031</v>
      </c>
      <c r="C285" s="9">
        <v>0</v>
      </c>
      <c r="D285" s="8" t="s">
        <v>42</v>
      </c>
      <c r="E285" s="47">
        <v>42880</v>
      </c>
    </row>
    <row r="286" spans="1:5" x14ac:dyDescent="0.25">
      <c r="A286" s="7">
        <v>11751</v>
      </c>
      <c r="B286" s="8" t="s">
        <v>927</v>
      </c>
      <c r="C286" s="9">
        <v>117018.48</v>
      </c>
      <c r="D286" s="8" t="s">
        <v>4407</v>
      </c>
      <c r="E286" s="47">
        <v>42880</v>
      </c>
    </row>
    <row r="287" spans="1:5" x14ac:dyDescent="0.25">
      <c r="A287" s="7">
        <v>11752</v>
      </c>
      <c r="B287" s="8" t="s">
        <v>4353</v>
      </c>
      <c r="C287" s="9">
        <v>17014.88</v>
      </c>
      <c r="D287" s="8" t="s">
        <v>4408</v>
      </c>
      <c r="E287" s="47">
        <v>42880</v>
      </c>
    </row>
    <row r="288" spans="1:5" x14ac:dyDescent="0.25">
      <c r="A288" s="7">
        <v>11753</v>
      </c>
      <c r="B288" s="8" t="s">
        <v>941</v>
      </c>
      <c r="C288" s="9">
        <v>20285.080000000002</v>
      </c>
      <c r="D288" s="8" t="s">
        <v>4409</v>
      </c>
      <c r="E288" s="47">
        <v>42880</v>
      </c>
    </row>
    <row r="289" spans="1:5" x14ac:dyDescent="0.25">
      <c r="A289" s="7">
        <v>11754</v>
      </c>
      <c r="B289" s="8" t="s">
        <v>779</v>
      </c>
      <c r="C289" s="9">
        <v>19307.990000000002</v>
      </c>
      <c r="D289" s="8" t="s">
        <v>4410</v>
      </c>
      <c r="E289" s="47">
        <v>42880</v>
      </c>
    </row>
    <row r="290" spans="1:5" x14ac:dyDescent="0.25">
      <c r="A290" s="7">
        <v>11755</v>
      </c>
      <c r="B290" s="8" t="s">
        <v>958</v>
      </c>
      <c r="C290" s="9">
        <v>0</v>
      </c>
      <c r="D290" s="8" t="s">
        <v>42</v>
      </c>
      <c r="E290" s="47">
        <v>42880</v>
      </c>
    </row>
    <row r="291" spans="1:5" x14ac:dyDescent="0.25">
      <c r="A291" s="7">
        <v>11756</v>
      </c>
      <c r="B291" s="8" t="s">
        <v>434</v>
      </c>
      <c r="C291" s="9">
        <v>57726.33</v>
      </c>
      <c r="D291" s="8" t="s">
        <v>4411</v>
      </c>
      <c r="E291" s="47">
        <v>42880</v>
      </c>
    </row>
    <row r="292" spans="1:5" x14ac:dyDescent="0.25">
      <c r="A292" s="7">
        <v>11757</v>
      </c>
      <c r="B292" s="8" t="s">
        <v>434</v>
      </c>
      <c r="C292" s="9">
        <v>137164.76999999999</v>
      </c>
      <c r="D292" s="8" t="s">
        <v>4412</v>
      </c>
      <c r="E292" s="47">
        <v>42880</v>
      </c>
    </row>
    <row r="293" spans="1:5" x14ac:dyDescent="0.25">
      <c r="A293" s="7">
        <v>11758</v>
      </c>
      <c r="B293" s="8" t="s">
        <v>928</v>
      </c>
      <c r="C293" s="9">
        <v>32480</v>
      </c>
      <c r="D293" s="8" t="s">
        <v>4413</v>
      </c>
      <c r="E293" s="47">
        <v>42880</v>
      </c>
    </row>
    <row r="294" spans="1:5" x14ac:dyDescent="0.25">
      <c r="A294" s="7">
        <v>11759</v>
      </c>
      <c r="B294" s="8" t="s">
        <v>520</v>
      </c>
      <c r="C294" s="9">
        <v>0</v>
      </c>
      <c r="D294" s="33" t="s">
        <v>42</v>
      </c>
      <c r="E294" s="47">
        <v>42880</v>
      </c>
    </row>
    <row r="295" spans="1:5" x14ac:dyDescent="0.25">
      <c r="A295" s="7">
        <v>11760</v>
      </c>
      <c r="B295" s="8" t="s">
        <v>449</v>
      </c>
      <c r="C295" s="9">
        <v>4240</v>
      </c>
      <c r="D295" s="8" t="s">
        <v>4414</v>
      </c>
      <c r="E295" s="47">
        <v>42880</v>
      </c>
    </row>
    <row r="296" spans="1:5" x14ac:dyDescent="0.25">
      <c r="A296" s="7">
        <v>11761</v>
      </c>
      <c r="B296" s="8" t="s">
        <v>714</v>
      </c>
      <c r="C296" s="9">
        <v>10052</v>
      </c>
      <c r="D296" s="8" t="s">
        <v>4415</v>
      </c>
      <c r="E296" s="47">
        <v>42880</v>
      </c>
    </row>
    <row r="297" spans="1:5" x14ac:dyDescent="0.25">
      <c r="A297" s="7">
        <v>11762</v>
      </c>
      <c r="B297" s="33" t="s">
        <v>448</v>
      </c>
      <c r="C297" s="9">
        <v>6177</v>
      </c>
      <c r="D297" s="8" t="s">
        <v>4416</v>
      </c>
      <c r="E297" s="47">
        <v>42880</v>
      </c>
    </row>
    <row r="298" spans="1:5" x14ac:dyDescent="0.25">
      <c r="A298" s="7">
        <v>11763</v>
      </c>
      <c r="B298" s="8" t="s">
        <v>4417</v>
      </c>
      <c r="C298" s="9">
        <v>7540</v>
      </c>
      <c r="D298" s="8" t="s">
        <v>4418</v>
      </c>
      <c r="E298" s="47">
        <v>42880</v>
      </c>
    </row>
    <row r="299" spans="1:5" x14ac:dyDescent="0.25">
      <c r="A299" s="7">
        <v>11764</v>
      </c>
      <c r="B299" s="8" t="s">
        <v>978</v>
      </c>
      <c r="C299" s="9">
        <v>5992.56</v>
      </c>
      <c r="D299" s="8" t="s">
        <v>4419</v>
      </c>
      <c r="E299" s="47">
        <v>42880</v>
      </c>
    </row>
    <row r="300" spans="1:5" x14ac:dyDescent="0.25">
      <c r="A300" s="7">
        <v>11765</v>
      </c>
      <c r="B300" s="8" t="s">
        <v>4420</v>
      </c>
      <c r="C300" s="9">
        <v>162657.51999999999</v>
      </c>
      <c r="D300" s="8" t="s">
        <v>4421</v>
      </c>
      <c r="E300" s="47">
        <v>42880</v>
      </c>
    </row>
    <row r="301" spans="1:5" x14ac:dyDescent="0.25">
      <c r="A301" s="7">
        <v>11766</v>
      </c>
      <c r="B301" s="8" t="s">
        <v>3469</v>
      </c>
      <c r="C301" s="9">
        <v>5866919</v>
      </c>
      <c r="D301" s="8" t="s">
        <v>4422</v>
      </c>
      <c r="E301" s="47">
        <v>42880</v>
      </c>
    </row>
    <row r="302" spans="1:5" x14ac:dyDescent="0.25">
      <c r="A302" s="7">
        <v>11767</v>
      </c>
      <c r="B302" s="8" t="s">
        <v>3469</v>
      </c>
      <c r="C302" s="9">
        <v>325306</v>
      </c>
      <c r="D302" s="8" t="s">
        <v>4423</v>
      </c>
      <c r="E302" s="47">
        <v>42880</v>
      </c>
    </row>
    <row r="303" spans="1:5" x14ac:dyDescent="0.25">
      <c r="A303" s="7">
        <v>11768</v>
      </c>
      <c r="B303" s="8" t="s">
        <v>4424</v>
      </c>
      <c r="C303" s="9">
        <v>183425</v>
      </c>
      <c r="D303" s="8" t="s">
        <v>4425</v>
      </c>
      <c r="E303" s="47">
        <v>42880</v>
      </c>
    </row>
    <row r="304" spans="1:5" x14ac:dyDescent="0.25">
      <c r="A304" s="7">
        <v>11769</v>
      </c>
      <c r="B304" s="8" t="s">
        <v>807</v>
      </c>
      <c r="C304" s="9">
        <v>10000</v>
      </c>
      <c r="D304" s="8" t="s">
        <v>4426</v>
      </c>
      <c r="E304" s="47">
        <v>42880</v>
      </c>
    </row>
    <row r="305" spans="1:5" x14ac:dyDescent="0.25">
      <c r="A305" s="7">
        <v>11770</v>
      </c>
      <c r="B305" s="8" t="s">
        <v>531</v>
      </c>
      <c r="C305" s="9">
        <v>40000</v>
      </c>
      <c r="D305" s="8" t="s">
        <v>4427</v>
      </c>
      <c r="E305" s="47">
        <v>42880</v>
      </c>
    </row>
    <row r="306" spans="1:5" x14ac:dyDescent="0.25">
      <c r="A306" s="7">
        <v>11771</v>
      </c>
      <c r="B306" s="8" t="s">
        <v>270</v>
      </c>
      <c r="C306" s="9">
        <v>25000</v>
      </c>
      <c r="D306" s="8" t="s">
        <v>4428</v>
      </c>
      <c r="E306" s="47">
        <v>42880</v>
      </c>
    </row>
    <row r="307" spans="1:5" x14ac:dyDescent="0.25">
      <c r="A307" s="7">
        <v>11772</v>
      </c>
      <c r="B307" s="8" t="s">
        <v>447</v>
      </c>
      <c r="C307" s="9">
        <v>32000</v>
      </c>
      <c r="D307" s="8" t="s">
        <v>4429</v>
      </c>
      <c r="E307" s="47">
        <v>42880</v>
      </c>
    </row>
    <row r="308" spans="1:5" x14ac:dyDescent="0.25">
      <c r="A308" s="7">
        <v>11773</v>
      </c>
      <c r="B308" s="8" t="s">
        <v>612</v>
      </c>
      <c r="C308" s="9">
        <v>19624.18</v>
      </c>
      <c r="D308" s="8" t="s">
        <v>4430</v>
      </c>
      <c r="E308" s="47">
        <v>42880</v>
      </c>
    </row>
    <row r="309" spans="1:5" x14ac:dyDescent="0.25">
      <c r="A309" s="7">
        <v>11774</v>
      </c>
      <c r="B309" s="8" t="s">
        <v>528</v>
      </c>
      <c r="C309" s="9">
        <v>89530.31</v>
      </c>
      <c r="D309" s="8" t="s">
        <v>4431</v>
      </c>
      <c r="E309" s="47">
        <v>42880</v>
      </c>
    </row>
    <row r="310" spans="1:5" x14ac:dyDescent="0.25">
      <c r="A310" s="7">
        <v>11775</v>
      </c>
      <c r="B310" s="8" t="s">
        <v>529</v>
      </c>
      <c r="C310" s="9">
        <v>92924.43</v>
      </c>
      <c r="D310" s="8" t="s">
        <v>4432</v>
      </c>
      <c r="E310" s="47">
        <v>42880</v>
      </c>
    </row>
    <row r="311" spans="1:5" x14ac:dyDescent="0.25">
      <c r="A311" s="7">
        <v>11776</v>
      </c>
      <c r="B311" s="8" t="s">
        <v>3657</v>
      </c>
      <c r="C311" s="9">
        <v>40000</v>
      </c>
      <c r="D311" s="8" t="s">
        <v>4433</v>
      </c>
      <c r="E311" s="47">
        <v>42880</v>
      </c>
    </row>
    <row r="312" spans="1:5" x14ac:dyDescent="0.25">
      <c r="A312" s="7">
        <v>11777</v>
      </c>
      <c r="B312" s="8" t="s">
        <v>84</v>
      </c>
      <c r="C312" s="9">
        <v>2000</v>
      </c>
      <c r="D312" s="8" t="s">
        <v>4434</v>
      </c>
      <c r="E312" s="47">
        <v>42880</v>
      </c>
    </row>
    <row r="313" spans="1:5" x14ac:dyDescent="0.25">
      <c r="A313" s="7">
        <v>11778</v>
      </c>
      <c r="B313" s="8" t="s">
        <v>573</v>
      </c>
      <c r="C313" s="9">
        <v>0</v>
      </c>
      <c r="D313" s="8" t="s">
        <v>42</v>
      </c>
      <c r="E313" s="47">
        <v>42880</v>
      </c>
    </row>
    <row r="314" spans="1:5" x14ac:dyDescent="0.25">
      <c r="A314" s="7">
        <v>11779</v>
      </c>
      <c r="B314" s="8" t="s">
        <v>662</v>
      </c>
      <c r="C314" s="9">
        <v>110681.4</v>
      </c>
      <c r="D314" s="8" t="s">
        <v>4435</v>
      </c>
      <c r="E314" s="47">
        <v>42880</v>
      </c>
    </row>
    <row r="315" spans="1:5" x14ac:dyDescent="0.25">
      <c r="A315" s="7">
        <v>11780</v>
      </c>
      <c r="B315" s="8" t="s">
        <v>4436</v>
      </c>
      <c r="C315" s="9">
        <v>4060</v>
      </c>
      <c r="D315" s="8" t="s">
        <v>4437</v>
      </c>
      <c r="E315" s="47">
        <v>42880</v>
      </c>
    </row>
    <row r="316" spans="1:5" x14ac:dyDescent="0.25">
      <c r="A316" s="7">
        <v>11781</v>
      </c>
      <c r="B316" s="8" t="s">
        <v>42</v>
      </c>
      <c r="C316" s="48">
        <v>0</v>
      </c>
      <c r="D316" s="8" t="s">
        <v>42</v>
      </c>
      <c r="E316" s="29">
        <v>42881</v>
      </c>
    </row>
    <row r="317" spans="1:5" x14ac:dyDescent="0.25">
      <c r="A317" s="7">
        <v>11782</v>
      </c>
      <c r="B317" s="8" t="s">
        <v>42</v>
      </c>
      <c r="C317" s="48">
        <v>0</v>
      </c>
      <c r="D317" s="8" t="s">
        <v>42</v>
      </c>
      <c r="E317" s="47">
        <v>42881</v>
      </c>
    </row>
    <row r="318" spans="1:5" x14ac:dyDescent="0.25">
      <c r="A318" s="7">
        <v>11783</v>
      </c>
      <c r="B318" s="19" t="s">
        <v>467</v>
      </c>
      <c r="C318" s="37">
        <v>80000</v>
      </c>
      <c r="D318" s="19" t="s">
        <v>4438</v>
      </c>
      <c r="E318" s="47">
        <v>42881</v>
      </c>
    </row>
    <row r="319" spans="1:5" x14ac:dyDescent="0.25">
      <c r="A319" s="7">
        <v>11784</v>
      </c>
      <c r="B319" s="8" t="s">
        <v>403</v>
      </c>
      <c r="C319" s="9">
        <v>7969.6</v>
      </c>
      <c r="D319" s="8" t="s">
        <v>4439</v>
      </c>
      <c r="E319" s="47">
        <v>42881</v>
      </c>
    </row>
    <row r="320" spans="1:5" x14ac:dyDescent="0.25">
      <c r="A320" s="7">
        <v>11785</v>
      </c>
      <c r="B320" s="8" t="s">
        <v>3469</v>
      </c>
      <c r="C320" s="9">
        <v>13543</v>
      </c>
      <c r="D320" s="8" t="s">
        <v>4440</v>
      </c>
      <c r="E320" s="47">
        <v>42881</v>
      </c>
    </row>
    <row r="321" spans="1:5" x14ac:dyDescent="0.25">
      <c r="A321" s="7">
        <v>11786</v>
      </c>
      <c r="B321" s="33" t="s">
        <v>3636</v>
      </c>
      <c r="C321" s="9">
        <v>249568</v>
      </c>
      <c r="D321" s="33" t="s">
        <v>4441</v>
      </c>
      <c r="E321" s="47">
        <v>42881</v>
      </c>
    </row>
    <row r="322" spans="1:5" x14ac:dyDescent="0.25">
      <c r="A322" s="7">
        <v>11787</v>
      </c>
      <c r="B322" s="33" t="s">
        <v>424</v>
      </c>
      <c r="C322" s="9">
        <v>4404.8</v>
      </c>
      <c r="D322" s="33" t="s">
        <v>4442</v>
      </c>
      <c r="E322" s="29">
        <v>42884</v>
      </c>
    </row>
    <row r="323" spans="1:5" x14ac:dyDescent="0.25">
      <c r="A323" s="7">
        <v>11788</v>
      </c>
      <c r="B323" s="33" t="s">
        <v>364</v>
      </c>
      <c r="C323" s="9">
        <v>4914.6000000000004</v>
      </c>
      <c r="D323" s="33" t="s">
        <v>4443</v>
      </c>
      <c r="E323" s="47">
        <v>42884</v>
      </c>
    </row>
    <row r="324" spans="1:5" x14ac:dyDescent="0.25">
      <c r="A324" s="7">
        <v>11789</v>
      </c>
      <c r="B324" s="33" t="s">
        <v>717</v>
      </c>
      <c r="C324" s="9">
        <v>2351.1999999999998</v>
      </c>
      <c r="D324" s="33" t="s">
        <v>4444</v>
      </c>
      <c r="E324" s="47">
        <v>42884</v>
      </c>
    </row>
    <row r="325" spans="1:5" x14ac:dyDescent="0.25">
      <c r="A325" s="7">
        <v>11790</v>
      </c>
      <c r="B325" s="33" t="s">
        <v>931</v>
      </c>
      <c r="C325" s="9">
        <v>2753.6</v>
      </c>
      <c r="D325" s="33" t="s">
        <v>4445</v>
      </c>
      <c r="E325" s="47">
        <v>42884</v>
      </c>
    </row>
    <row r="326" spans="1:5" x14ac:dyDescent="0.25">
      <c r="A326" s="7">
        <v>11791</v>
      </c>
      <c r="B326" s="33" t="s">
        <v>427</v>
      </c>
      <c r="C326" s="9">
        <v>3852</v>
      </c>
      <c r="D326" s="33" t="s">
        <v>4446</v>
      </c>
      <c r="E326" s="47">
        <v>42884</v>
      </c>
    </row>
    <row r="327" spans="1:5" x14ac:dyDescent="0.25">
      <c r="A327" s="7">
        <v>11792</v>
      </c>
      <c r="B327" s="33" t="s">
        <v>616</v>
      </c>
      <c r="C327" s="9">
        <v>2331.1999999999998</v>
      </c>
      <c r="D327" s="33" t="s">
        <v>4447</v>
      </c>
      <c r="E327" s="47">
        <v>42884</v>
      </c>
    </row>
    <row r="328" spans="1:5" x14ac:dyDescent="0.25">
      <c r="A328" s="7">
        <v>11793</v>
      </c>
      <c r="B328" s="33" t="s">
        <v>793</v>
      </c>
      <c r="C328" s="9">
        <v>2351.1999999999998</v>
      </c>
      <c r="D328" s="33" t="s">
        <v>4448</v>
      </c>
      <c r="E328" s="47">
        <v>42884</v>
      </c>
    </row>
    <row r="329" spans="1:5" x14ac:dyDescent="0.25">
      <c r="A329" s="7">
        <v>11794</v>
      </c>
      <c r="B329" s="33" t="s">
        <v>914</v>
      </c>
      <c r="C329" s="9">
        <v>2351.1999999999998</v>
      </c>
      <c r="D329" s="33" t="s">
        <v>4449</v>
      </c>
      <c r="E329" s="47">
        <v>42884</v>
      </c>
    </row>
    <row r="330" spans="1:5" x14ac:dyDescent="0.25">
      <c r="A330" s="7">
        <v>11795</v>
      </c>
      <c r="B330" s="33" t="s">
        <v>124</v>
      </c>
      <c r="C330" s="9">
        <v>4326.3999999999996</v>
      </c>
      <c r="D330" s="33" t="s">
        <v>4450</v>
      </c>
      <c r="E330" s="47">
        <v>42884</v>
      </c>
    </row>
    <row r="331" spans="1:5" x14ac:dyDescent="0.25">
      <c r="A331" s="7">
        <v>11796</v>
      </c>
      <c r="B331" s="33" t="s">
        <v>262</v>
      </c>
      <c r="C331" s="9">
        <v>8484</v>
      </c>
      <c r="D331" s="33" t="s">
        <v>4451</v>
      </c>
      <c r="E331" s="47">
        <v>42884</v>
      </c>
    </row>
    <row r="332" spans="1:5" x14ac:dyDescent="0.25">
      <c r="A332" s="7">
        <v>11797</v>
      </c>
      <c r="B332" s="33" t="s">
        <v>358</v>
      </c>
      <c r="C332" s="9">
        <v>3531</v>
      </c>
      <c r="D332" s="33" t="s">
        <v>4452</v>
      </c>
      <c r="E332" s="47">
        <v>42884</v>
      </c>
    </row>
    <row r="333" spans="1:5" x14ac:dyDescent="0.25">
      <c r="A333" s="7">
        <v>11798</v>
      </c>
      <c r="B333" s="33" t="s">
        <v>359</v>
      </c>
      <c r="C333" s="9">
        <v>3243.2</v>
      </c>
      <c r="D333" s="33" t="s">
        <v>4453</v>
      </c>
      <c r="E333" s="47">
        <v>42884</v>
      </c>
    </row>
    <row r="334" spans="1:5" x14ac:dyDescent="0.25">
      <c r="A334" s="7">
        <v>11799</v>
      </c>
      <c r="B334" s="33" t="s">
        <v>397</v>
      </c>
      <c r="C334" s="9">
        <v>4186.2</v>
      </c>
      <c r="D334" s="33" t="s">
        <v>4454</v>
      </c>
      <c r="E334" s="47">
        <v>42884</v>
      </c>
    </row>
    <row r="335" spans="1:5" x14ac:dyDescent="0.25">
      <c r="A335" s="7">
        <v>11800</v>
      </c>
      <c r="B335" s="33" t="s">
        <v>399</v>
      </c>
      <c r="C335" s="9">
        <v>3404</v>
      </c>
      <c r="D335" s="33" t="s">
        <v>4455</v>
      </c>
      <c r="E335" s="47">
        <v>42884</v>
      </c>
    </row>
    <row r="336" spans="1:5" x14ac:dyDescent="0.25">
      <c r="A336" s="7">
        <v>11801</v>
      </c>
      <c r="B336" s="33" t="s">
        <v>518</v>
      </c>
      <c r="C336" s="9">
        <v>3404</v>
      </c>
      <c r="D336" s="33" t="s">
        <v>4456</v>
      </c>
      <c r="E336" s="47">
        <v>42884</v>
      </c>
    </row>
    <row r="337" spans="1:5" x14ac:dyDescent="0.25">
      <c r="A337" s="7">
        <v>11802</v>
      </c>
      <c r="B337" s="33" t="s">
        <v>496</v>
      </c>
      <c r="C337" s="9">
        <v>2351.1999999999998</v>
      </c>
      <c r="D337" s="33" t="s">
        <v>4457</v>
      </c>
      <c r="E337" s="47">
        <v>42884</v>
      </c>
    </row>
    <row r="338" spans="1:5" x14ac:dyDescent="0.25">
      <c r="A338" s="7">
        <v>11803</v>
      </c>
      <c r="B338" s="33" t="s">
        <v>501</v>
      </c>
      <c r="C338" s="9">
        <v>3404.2</v>
      </c>
      <c r="D338" s="33" t="s">
        <v>4458</v>
      </c>
      <c r="E338" s="47">
        <v>42884</v>
      </c>
    </row>
    <row r="339" spans="1:5" x14ac:dyDescent="0.25">
      <c r="A339" s="7">
        <v>11804</v>
      </c>
      <c r="B339" s="33" t="s">
        <v>425</v>
      </c>
      <c r="C339" s="9">
        <v>2331.1999999999998</v>
      </c>
      <c r="D339" s="33" t="s">
        <v>4459</v>
      </c>
      <c r="E339" s="47">
        <v>42884</v>
      </c>
    </row>
    <row r="340" spans="1:5" x14ac:dyDescent="0.25">
      <c r="A340" s="7">
        <v>11805</v>
      </c>
      <c r="B340" s="33" t="s">
        <v>617</v>
      </c>
      <c r="C340" s="9">
        <v>3311.6</v>
      </c>
      <c r="D340" s="33" t="s">
        <v>4460</v>
      </c>
      <c r="E340" s="47">
        <v>42884</v>
      </c>
    </row>
    <row r="341" spans="1:5" x14ac:dyDescent="0.25">
      <c r="A341" s="7">
        <v>11806</v>
      </c>
      <c r="B341" s="33" t="s">
        <v>674</v>
      </c>
      <c r="C341" s="9">
        <v>2833</v>
      </c>
      <c r="D341" s="33" t="s">
        <v>4461</v>
      </c>
      <c r="E341" s="47">
        <v>42884</v>
      </c>
    </row>
    <row r="342" spans="1:5" x14ac:dyDescent="0.25">
      <c r="A342" s="7">
        <v>11807</v>
      </c>
      <c r="B342" s="33" t="s">
        <v>675</v>
      </c>
      <c r="C342" s="9">
        <v>2351.1999999999998</v>
      </c>
      <c r="D342" s="33" t="s">
        <v>4462</v>
      </c>
      <c r="E342" s="47">
        <v>42884</v>
      </c>
    </row>
    <row r="343" spans="1:5" x14ac:dyDescent="0.25">
      <c r="A343" s="7">
        <v>11808</v>
      </c>
      <c r="B343" s="33" t="s">
        <v>718</v>
      </c>
      <c r="C343" s="9">
        <v>6356.4</v>
      </c>
      <c r="D343" s="33" t="s">
        <v>4463</v>
      </c>
      <c r="E343" s="47">
        <v>42884</v>
      </c>
    </row>
    <row r="344" spans="1:5" x14ac:dyDescent="0.25">
      <c r="A344" s="7">
        <v>11809</v>
      </c>
      <c r="B344" s="33" t="s">
        <v>720</v>
      </c>
      <c r="C344" s="9">
        <v>2351.1999999999998</v>
      </c>
      <c r="D344" s="33" t="s">
        <v>4464</v>
      </c>
      <c r="E344" s="47">
        <v>42884</v>
      </c>
    </row>
    <row r="345" spans="1:5" x14ac:dyDescent="0.25">
      <c r="A345" s="7">
        <v>11810</v>
      </c>
      <c r="B345" s="33" t="s">
        <v>721</v>
      </c>
      <c r="C345" s="9">
        <v>2351.1999999999998</v>
      </c>
      <c r="D345" s="33" t="s">
        <v>4465</v>
      </c>
      <c r="E345" s="47">
        <v>42884</v>
      </c>
    </row>
    <row r="346" spans="1:5" x14ac:dyDescent="0.25">
      <c r="A346" s="7">
        <v>11811</v>
      </c>
      <c r="B346" s="33" t="s">
        <v>722</v>
      </c>
      <c r="C346" s="9">
        <v>2351</v>
      </c>
      <c r="D346" s="33" t="s">
        <v>4466</v>
      </c>
      <c r="E346" s="47">
        <v>42884</v>
      </c>
    </row>
    <row r="347" spans="1:5" x14ac:dyDescent="0.25">
      <c r="A347" s="7">
        <v>11812</v>
      </c>
      <c r="B347" s="33" t="s">
        <v>739</v>
      </c>
      <c r="C347" s="9">
        <v>2753.6</v>
      </c>
      <c r="D347" s="33" t="s">
        <v>4467</v>
      </c>
      <c r="E347" s="47">
        <v>42884</v>
      </c>
    </row>
    <row r="348" spans="1:5" x14ac:dyDescent="0.25">
      <c r="A348" s="7">
        <v>11813</v>
      </c>
      <c r="B348" s="33" t="s">
        <v>740</v>
      </c>
      <c r="C348" s="9">
        <v>5991.8</v>
      </c>
      <c r="D348" s="33" t="s">
        <v>4468</v>
      </c>
      <c r="E348" s="47">
        <v>42884</v>
      </c>
    </row>
    <row r="349" spans="1:5" x14ac:dyDescent="0.25">
      <c r="A349" s="7">
        <v>11814</v>
      </c>
      <c r="B349" s="33" t="s">
        <v>781</v>
      </c>
      <c r="C349" s="9">
        <v>3311.8</v>
      </c>
      <c r="D349" s="33" t="s">
        <v>4469</v>
      </c>
      <c r="E349" s="47">
        <v>42884</v>
      </c>
    </row>
    <row r="350" spans="1:5" x14ac:dyDescent="0.25">
      <c r="A350" s="7">
        <v>11815</v>
      </c>
      <c r="B350" s="33" t="s">
        <v>966</v>
      </c>
      <c r="C350" s="9">
        <v>5085.6000000000004</v>
      </c>
      <c r="D350" s="33" t="s">
        <v>4470</v>
      </c>
      <c r="E350" s="47">
        <v>42884</v>
      </c>
    </row>
    <row r="351" spans="1:5" x14ac:dyDescent="0.25">
      <c r="A351" s="7">
        <v>11816</v>
      </c>
      <c r="B351" s="33" t="s">
        <v>915</v>
      </c>
      <c r="C351" s="9">
        <v>2753.6</v>
      </c>
      <c r="D351" s="33" t="s">
        <v>4471</v>
      </c>
      <c r="E351" s="47">
        <v>42884</v>
      </c>
    </row>
    <row r="352" spans="1:5" x14ac:dyDescent="0.25">
      <c r="A352" s="7">
        <v>11817</v>
      </c>
      <c r="B352" s="33" t="s">
        <v>916</v>
      </c>
      <c r="C352" s="9">
        <v>7743.8</v>
      </c>
      <c r="D352" s="33" t="s">
        <v>4472</v>
      </c>
      <c r="E352" s="47">
        <v>42884</v>
      </c>
    </row>
    <row r="353" spans="1:5" x14ac:dyDescent="0.25">
      <c r="A353" s="7">
        <v>11818</v>
      </c>
      <c r="B353" s="33" t="s">
        <v>1012</v>
      </c>
      <c r="C353" s="9">
        <v>3299.6</v>
      </c>
      <c r="D353" s="33" t="s">
        <v>4473</v>
      </c>
      <c r="E353" s="47">
        <v>42884</v>
      </c>
    </row>
    <row r="354" spans="1:5" x14ac:dyDescent="0.25">
      <c r="A354" s="7">
        <v>11819</v>
      </c>
      <c r="B354" s="33" t="s">
        <v>1038</v>
      </c>
      <c r="C354" s="9">
        <v>3299.8</v>
      </c>
      <c r="D354" s="33" t="s">
        <v>4474</v>
      </c>
      <c r="E354" s="47">
        <v>42884</v>
      </c>
    </row>
    <row r="355" spans="1:5" x14ac:dyDescent="0.25">
      <c r="A355" s="7">
        <v>11820</v>
      </c>
      <c r="B355" s="33" t="s">
        <v>1040</v>
      </c>
      <c r="C355" s="9">
        <v>4947.2</v>
      </c>
      <c r="D355" s="33" t="s">
        <v>4475</v>
      </c>
      <c r="E355" s="47">
        <v>42884</v>
      </c>
    </row>
    <row r="356" spans="1:5" x14ac:dyDescent="0.25">
      <c r="A356" s="7">
        <v>11821</v>
      </c>
      <c r="B356" s="33" t="s">
        <v>4294</v>
      </c>
      <c r="C356" s="9">
        <v>9229.6</v>
      </c>
      <c r="D356" s="33" t="s">
        <v>4476</v>
      </c>
      <c r="E356" s="47">
        <v>42884</v>
      </c>
    </row>
    <row r="357" spans="1:5" x14ac:dyDescent="0.25">
      <c r="A357" s="7">
        <v>11822</v>
      </c>
      <c r="B357" s="33" t="s">
        <v>294</v>
      </c>
      <c r="C357" s="9">
        <v>3411</v>
      </c>
      <c r="D357" s="33" t="s">
        <v>4477</v>
      </c>
      <c r="E357" s="47">
        <v>42884</v>
      </c>
    </row>
    <row r="358" spans="1:5" x14ac:dyDescent="0.25">
      <c r="A358" s="7">
        <v>11823</v>
      </c>
      <c r="B358" s="33" t="s">
        <v>443</v>
      </c>
      <c r="C358" s="9">
        <v>4089</v>
      </c>
      <c r="D358" s="33" t="s">
        <v>4478</v>
      </c>
      <c r="E358" s="47">
        <v>42884</v>
      </c>
    </row>
    <row r="359" spans="1:5" x14ac:dyDescent="0.25">
      <c r="A359" s="7">
        <v>11824</v>
      </c>
      <c r="B359" s="33" t="s">
        <v>147</v>
      </c>
      <c r="C359" s="9">
        <v>4873</v>
      </c>
      <c r="D359" s="33" t="s">
        <v>4479</v>
      </c>
      <c r="E359" s="47">
        <v>42884</v>
      </c>
    </row>
    <row r="360" spans="1:5" x14ac:dyDescent="0.25">
      <c r="A360" s="7">
        <v>11825</v>
      </c>
      <c r="B360" s="33" t="s">
        <v>949</v>
      </c>
      <c r="C360" s="9">
        <v>4812</v>
      </c>
      <c r="D360" s="33" t="s">
        <v>4480</v>
      </c>
      <c r="E360" s="47">
        <v>42884</v>
      </c>
    </row>
    <row r="361" spans="1:5" x14ac:dyDescent="0.25">
      <c r="A361" s="7">
        <v>11826</v>
      </c>
      <c r="B361" s="33" t="s">
        <v>42</v>
      </c>
      <c r="C361" s="34">
        <v>0</v>
      </c>
      <c r="D361" s="33" t="s">
        <v>42</v>
      </c>
      <c r="E361" s="47">
        <v>42884</v>
      </c>
    </row>
    <row r="362" spans="1:5" x14ac:dyDescent="0.25">
      <c r="A362" s="7">
        <v>11827</v>
      </c>
      <c r="B362" s="33" t="s">
        <v>380</v>
      </c>
      <c r="C362" s="9">
        <v>2575</v>
      </c>
      <c r="D362" s="33" t="s">
        <v>4481</v>
      </c>
      <c r="E362" s="47">
        <v>42884</v>
      </c>
    </row>
    <row r="363" spans="1:5" x14ac:dyDescent="0.25">
      <c r="A363" s="7">
        <v>11828</v>
      </c>
      <c r="B363" s="33" t="s">
        <v>741</v>
      </c>
      <c r="C363" s="9">
        <v>4216</v>
      </c>
      <c r="D363" s="33" t="s">
        <v>4482</v>
      </c>
      <c r="E363" s="47">
        <v>42884</v>
      </c>
    </row>
    <row r="364" spans="1:5" x14ac:dyDescent="0.25">
      <c r="A364" s="7">
        <v>11829</v>
      </c>
      <c r="B364" s="33" t="s">
        <v>72</v>
      </c>
      <c r="C364" s="9">
        <v>4756</v>
      </c>
      <c r="D364" s="33" t="s">
        <v>4483</v>
      </c>
      <c r="E364" s="47">
        <v>42884</v>
      </c>
    </row>
    <row r="365" spans="1:5" x14ac:dyDescent="0.25">
      <c r="A365" s="7">
        <v>11830</v>
      </c>
      <c r="B365" s="33" t="s">
        <v>445</v>
      </c>
      <c r="C365" s="9">
        <v>4215</v>
      </c>
      <c r="D365" s="33" t="s">
        <v>4484</v>
      </c>
      <c r="E365" s="47">
        <v>42884</v>
      </c>
    </row>
    <row r="366" spans="1:5" x14ac:dyDescent="0.25">
      <c r="A366" s="7">
        <v>11831</v>
      </c>
      <c r="B366" s="33" t="s">
        <v>310</v>
      </c>
      <c r="C366" s="9">
        <v>4813</v>
      </c>
      <c r="D366" s="33" t="s">
        <v>4485</v>
      </c>
      <c r="E366" s="47">
        <v>42884</v>
      </c>
    </row>
    <row r="367" spans="1:5" x14ac:dyDescent="0.25">
      <c r="A367" s="7">
        <v>11832</v>
      </c>
      <c r="B367" s="33" t="s">
        <v>311</v>
      </c>
      <c r="C367" s="9">
        <v>4013</v>
      </c>
      <c r="D367" s="33" t="s">
        <v>4486</v>
      </c>
      <c r="E367" s="47">
        <v>42884</v>
      </c>
    </row>
    <row r="368" spans="1:5" x14ac:dyDescent="0.25">
      <c r="A368" s="7">
        <v>11833</v>
      </c>
      <c r="B368" s="33" t="s">
        <v>277</v>
      </c>
      <c r="C368" s="9">
        <v>4271</v>
      </c>
      <c r="D368" s="33" t="s">
        <v>4487</v>
      </c>
      <c r="E368" s="47">
        <v>42884</v>
      </c>
    </row>
    <row r="369" spans="1:5" x14ac:dyDescent="0.25">
      <c r="A369" s="7">
        <v>11834</v>
      </c>
      <c r="B369" s="33" t="s">
        <v>223</v>
      </c>
      <c r="C369" s="9">
        <v>4127</v>
      </c>
      <c r="D369" s="33" t="s">
        <v>4488</v>
      </c>
      <c r="E369" s="47">
        <v>42884</v>
      </c>
    </row>
    <row r="370" spans="1:5" x14ac:dyDescent="0.25">
      <c r="A370" s="7">
        <v>11835</v>
      </c>
      <c r="B370" s="33" t="s">
        <v>96</v>
      </c>
      <c r="C370" s="9">
        <v>4191</v>
      </c>
      <c r="D370" s="33" t="s">
        <v>4489</v>
      </c>
      <c r="E370" s="47">
        <v>42884</v>
      </c>
    </row>
    <row r="371" spans="1:5" x14ac:dyDescent="0.25">
      <c r="A371" s="7">
        <v>11836</v>
      </c>
      <c r="B371" s="33" t="s">
        <v>1355</v>
      </c>
      <c r="C371" s="9">
        <v>4955</v>
      </c>
      <c r="D371" s="33" t="s">
        <v>4490</v>
      </c>
      <c r="E371" s="47">
        <v>42884</v>
      </c>
    </row>
    <row r="372" spans="1:5" x14ac:dyDescent="0.25">
      <c r="A372" s="7">
        <v>11837</v>
      </c>
      <c r="B372" s="33" t="s">
        <v>1357</v>
      </c>
      <c r="C372" s="9">
        <v>6121</v>
      </c>
      <c r="D372" s="33" t="s">
        <v>4491</v>
      </c>
      <c r="E372" s="47">
        <v>42884</v>
      </c>
    </row>
    <row r="373" spans="1:5" x14ac:dyDescent="0.25">
      <c r="A373" s="7">
        <v>11838</v>
      </c>
      <c r="B373" s="33" t="s">
        <v>130</v>
      </c>
      <c r="C373" s="9">
        <v>4454</v>
      </c>
      <c r="D373" s="33" t="s">
        <v>4492</v>
      </c>
      <c r="E373" s="47">
        <v>42884</v>
      </c>
    </row>
    <row r="374" spans="1:5" x14ac:dyDescent="0.25">
      <c r="A374" s="7">
        <v>11839</v>
      </c>
      <c r="B374" s="33" t="s">
        <v>1415</v>
      </c>
      <c r="C374" s="9">
        <v>3348</v>
      </c>
      <c r="D374" s="33" t="s">
        <v>4493</v>
      </c>
      <c r="E374" s="47">
        <v>42884</v>
      </c>
    </row>
    <row r="375" spans="1:5" x14ac:dyDescent="0.25">
      <c r="A375" s="7">
        <v>11840</v>
      </c>
      <c r="B375" s="33" t="s">
        <v>680</v>
      </c>
      <c r="C375" s="9">
        <v>4211</v>
      </c>
      <c r="D375" s="33" t="s">
        <v>4494</v>
      </c>
      <c r="E375" s="47">
        <v>42884</v>
      </c>
    </row>
    <row r="376" spans="1:5" x14ac:dyDescent="0.25">
      <c r="A376" s="7">
        <v>11841</v>
      </c>
      <c r="B376" s="33" t="s">
        <v>833</v>
      </c>
      <c r="C376" s="9">
        <v>2493</v>
      </c>
      <c r="D376" s="33" t="s">
        <v>4495</v>
      </c>
      <c r="E376" s="47">
        <v>42884</v>
      </c>
    </row>
    <row r="377" spans="1:5" x14ac:dyDescent="0.25">
      <c r="A377" s="7">
        <v>11842</v>
      </c>
      <c r="B377" s="33" t="s">
        <v>329</v>
      </c>
      <c r="C377" s="9">
        <v>4922</v>
      </c>
      <c r="D377" s="33" t="s">
        <v>4496</v>
      </c>
      <c r="E377" s="47">
        <v>42884</v>
      </c>
    </row>
    <row r="378" spans="1:5" x14ac:dyDescent="0.25">
      <c r="A378" s="7">
        <v>11843</v>
      </c>
      <c r="B378" s="33" t="s">
        <v>409</v>
      </c>
      <c r="C378" s="9">
        <v>2493</v>
      </c>
      <c r="D378" s="33" t="s">
        <v>4497</v>
      </c>
      <c r="E378" s="47">
        <v>42884</v>
      </c>
    </row>
    <row r="379" spans="1:5" x14ac:dyDescent="0.25">
      <c r="A379" s="7">
        <v>11844</v>
      </c>
      <c r="B379" s="33" t="s">
        <v>269</v>
      </c>
      <c r="C379" s="9">
        <v>4215</v>
      </c>
      <c r="D379" s="33" t="s">
        <v>4498</v>
      </c>
      <c r="E379" s="47">
        <v>42884</v>
      </c>
    </row>
    <row r="380" spans="1:5" x14ac:dyDescent="0.25">
      <c r="A380" s="7">
        <v>11845</v>
      </c>
      <c r="B380" s="33" t="s">
        <v>1462</v>
      </c>
      <c r="C380" s="9">
        <v>2284</v>
      </c>
      <c r="D380" s="33" t="s">
        <v>4499</v>
      </c>
      <c r="E380" s="47">
        <v>42884</v>
      </c>
    </row>
    <row r="381" spans="1:5" x14ac:dyDescent="0.25">
      <c r="A381" s="7">
        <v>11846</v>
      </c>
      <c r="B381" s="33" t="s">
        <v>4500</v>
      </c>
      <c r="C381" s="9">
        <v>1984</v>
      </c>
      <c r="D381" s="33" t="s">
        <v>4501</v>
      </c>
      <c r="E381" s="47">
        <v>42884</v>
      </c>
    </row>
    <row r="382" spans="1:5" x14ac:dyDescent="0.25">
      <c r="A382" s="7">
        <v>11847</v>
      </c>
      <c r="B382" s="33" t="s">
        <v>127</v>
      </c>
      <c r="C382" s="9">
        <v>4476</v>
      </c>
      <c r="D382" s="33" t="s">
        <v>4502</v>
      </c>
      <c r="E382" s="47">
        <v>42884</v>
      </c>
    </row>
    <row r="383" spans="1:5" x14ac:dyDescent="0.25">
      <c r="A383" s="7">
        <v>11848</v>
      </c>
      <c r="B383" s="33" t="s">
        <v>203</v>
      </c>
      <c r="C383" s="9">
        <v>4476</v>
      </c>
      <c r="D383" s="33" t="s">
        <v>4503</v>
      </c>
      <c r="E383" s="47">
        <v>42884</v>
      </c>
    </row>
    <row r="384" spans="1:5" x14ac:dyDescent="0.25">
      <c r="A384" s="7">
        <v>11849</v>
      </c>
      <c r="B384" s="33" t="s">
        <v>231</v>
      </c>
      <c r="C384" s="9">
        <v>3766</v>
      </c>
      <c r="D384" s="33" t="s">
        <v>4504</v>
      </c>
      <c r="E384" s="47">
        <v>42884</v>
      </c>
    </row>
    <row r="385" spans="1:5" x14ac:dyDescent="0.25">
      <c r="A385" s="7">
        <v>11850</v>
      </c>
      <c r="B385" s="33" t="s">
        <v>237</v>
      </c>
      <c r="C385" s="9">
        <v>5543</v>
      </c>
      <c r="D385" s="33" t="s">
        <v>4505</v>
      </c>
      <c r="E385" s="47">
        <v>42884</v>
      </c>
    </row>
    <row r="386" spans="1:5" x14ac:dyDescent="0.25">
      <c r="A386" s="7">
        <v>11851</v>
      </c>
      <c r="B386" s="33" t="s">
        <v>243</v>
      </c>
      <c r="C386" s="9">
        <v>4756</v>
      </c>
      <c r="D386" s="33" t="s">
        <v>4506</v>
      </c>
      <c r="E386" s="47">
        <v>42884</v>
      </c>
    </row>
    <row r="387" spans="1:5" x14ac:dyDescent="0.25">
      <c r="A387" s="7">
        <v>11852</v>
      </c>
      <c r="B387" s="33" t="s">
        <v>346</v>
      </c>
      <c r="C387" s="9">
        <v>4343</v>
      </c>
      <c r="D387" s="33" t="s">
        <v>4507</v>
      </c>
      <c r="E387" s="47">
        <v>42884</v>
      </c>
    </row>
    <row r="388" spans="1:5" x14ac:dyDescent="0.25">
      <c r="A388" s="7">
        <v>11853</v>
      </c>
      <c r="B388" s="33" t="s">
        <v>1664</v>
      </c>
      <c r="C388" s="9">
        <v>3115</v>
      </c>
      <c r="D388" s="33" t="s">
        <v>4508</v>
      </c>
      <c r="E388" s="47">
        <v>42884</v>
      </c>
    </row>
    <row r="389" spans="1:5" x14ac:dyDescent="0.25">
      <c r="A389" s="7">
        <v>11854</v>
      </c>
      <c r="B389" s="33" t="s">
        <v>1699</v>
      </c>
      <c r="C389" s="9">
        <v>6675</v>
      </c>
      <c r="D389" s="33" t="s">
        <v>4509</v>
      </c>
      <c r="E389" s="47">
        <v>42884</v>
      </c>
    </row>
    <row r="390" spans="1:5" x14ac:dyDescent="0.25">
      <c r="A390" s="7">
        <v>11855</v>
      </c>
      <c r="B390" s="33" t="s">
        <v>552</v>
      </c>
      <c r="C390" s="9">
        <v>2493</v>
      </c>
      <c r="D390" s="33" t="s">
        <v>4510</v>
      </c>
      <c r="E390" s="47">
        <v>42884</v>
      </c>
    </row>
    <row r="391" spans="1:5" x14ac:dyDescent="0.25">
      <c r="A391" s="7">
        <v>11856</v>
      </c>
      <c r="B391" s="33" t="s">
        <v>597</v>
      </c>
      <c r="C391" s="9">
        <v>2923</v>
      </c>
      <c r="D391" s="33" t="s">
        <v>4511</v>
      </c>
      <c r="E391" s="47">
        <v>42884</v>
      </c>
    </row>
    <row r="392" spans="1:5" x14ac:dyDescent="0.25">
      <c r="A392" s="7">
        <v>11857</v>
      </c>
      <c r="B392" s="33" t="s">
        <v>598</v>
      </c>
      <c r="C392" s="9">
        <v>3689</v>
      </c>
      <c r="D392" s="33" t="s">
        <v>4512</v>
      </c>
      <c r="E392" s="47">
        <v>42884</v>
      </c>
    </row>
    <row r="393" spans="1:5" x14ac:dyDescent="0.25">
      <c r="A393" s="7">
        <v>11858</v>
      </c>
      <c r="B393" s="33" t="s">
        <v>599</v>
      </c>
      <c r="C393" s="9">
        <v>3348</v>
      </c>
      <c r="D393" s="33" t="s">
        <v>4513</v>
      </c>
      <c r="E393" s="47">
        <v>42884</v>
      </c>
    </row>
    <row r="394" spans="1:5" x14ac:dyDescent="0.25">
      <c r="A394" s="7">
        <v>11859</v>
      </c>
      <c r="B394" s="33" t="s">
        <v>620</v>
      </c>
      <c r="C394" s="9">
        <v>3348</v>
      </c>
      <c r="D394" s="33" t="s">
        <v>4514</v>
      </c>
      <c r="E394" s="47">
        <v>42884</v>
      </c>
    </row>
    <row r="395" spans="1:5" x14ac:dyDescent="0.25">
      <c r="A395" s="7">
        <v>11860</v>
      </c>
      <c r="B395" s="33" t="s">
        <v>607</v>
      </c>
      <c r="C395" s="9">
        <v>2493</v>
      </c>
      <c r="D395" s="33" t="s">
        <v>4515</v>
      </c>
      <c r="E395" s="47">
        <v>42884</v>
      </c>
    </row>
    <row r="396" spans="1:5" x14ac:dyDescent="0.25">
      <c r="A396" s="7">
        <v>11861</v>
      </c>
      <c r="B396" s="33" t="s">
        <v>782</v>
      </c>
      <c r="C396" s="9">
        <v>4756</v>
      </c>
      <c r="D396" s="33" t="s">
        <v>4516</v>
      </c>
      <c r="E396" s="47">
        <v>42884</v>
      </c>
    </row>
    <row r="397" spans="1:5" x14ac:dyDescent="0.25">
      <c r="A397" s="7">
        <v>11862</v>
      </c>
      <c r="B397" s="33" t="s">
        <v>747</v>
      </c>
      <c r="C397" s="9">
        <v>4472</v>
      </c>
      <c r="D397" s="33" t="s">
        <v>4517</v>
      </c>
      <c r="E397" s="47">
        <v>42884</v>
      </c>
    </row>
    <row r="398" spans="1:5" x14ac:dyDescent="0.25">
      <c r="A398" s="7">
        <v>11863</v>
      </c>
      <c r="B398" s="33" t="s">
        <v>748</v>
      </c>
      <c r="C398" s="9">
        <v>4216</v>
      </c>
      <c r="D398" s="33" t="s">
        <v>4518</v>
      </c>
      <c r="E398" s="47">
        <v>42884</v>
      </c>
    </row>
    <row r="399" spans="1:5" x14ac:dyDescent="0.25">
      <c r="A399" s="7">
        <v>11864</v>
      </c>
      <c r="B399" s="33" t="s">
        <v>1019</v>
      </c>
      <c r="C399" s="9">
        <v>2530</v>
      </c>
      <c r="D399" s="33" t="s">
        <v>4519</v>
      </c>
      <c r="E399" s="47">
        <v>42884</v>
      </c>
    </row>
    <row r="400" spans="1:5" x14ac:dyDescent="0.25">
      <c r="A400" s="7">
        <v>11865</v>
      </c>
      <c r="B400" s="33" t="s">
        <v>1921</v>
      </c>
      <c r="C400" s="9">
        <v>4849</v>
      </c>
      <c r="D400" s="33" t="s">
        <v>4520</v>
      </c>
      <c r="E400" s="47">
        <v>42884</v>
      </c>
    </row>
    <row r="401" spans="1:5" x14ac:dyDescent="0.25">
      <c r="A401" s="7">
        <v>11866</v>
      </c>
      <c r="B401" s="33" t="s">
        <v>4149</v>
      </c>
      <c r="C401" s="78">
        <v>3693</v>
      </c>
      <c r="D401" s="33" t="s">
        <v>4521</v>
      </c>
      <c r="E401" s="47">
        <v>42884</v>
      </c>
    </row>
    <row r="402" spans="1:5" x14ac:dyDescent="0.25">
      <c r="A402" s="7">
        <v>11867</v>
      </c>
      <c r="B402" s="33" t="s">
        <v>292</v>
      </c>
      <c r="C402" s="9">
        <v>4005</v>
      </c>
      <c r="D402" s="33" t="s">
        <v>4522</v>
      </c>
      <c r="E402" s="47">
        <v>42884</v>
      </c>
    </row>
    <row r="403" spans="1:5" x14ac:dyDescent="0.25">
      <c r="A403" s="7">
        <v>11868</v>
      </c>
      <c r="B403" s="33" t="s">
        <v>211</v>
      </c>
      <c r="C403" s="9">
        <v>4157</v>
      </c>
      <c r="D403" s="33" t="s">
        <v>4523</v>
      </c>
      <c r="E403" s="47">
        <v>42884</v>
      </c>
    </row>
    <row r="404" spans="1:5" x14ac:dyDescent="0.25">
      <c r="A404" s="7">
        <v>11869</v>
      </c>
      <c r="B404" s="33" t="s">
        <v>284</v>
      </c>
      <c r="C404" s="9">
        <v>4107</v>
      </c>
      <c r="D404" s="33" t="s">
        <v>4524</v>
      </c>
      <c r="E404" s="47">
        <v>42884</v>
      </c>
    </row>
    <row r="405" spans="1:5" x14ac:dyDescent="0.25">
      <c r="A405" s="7">
        <v>11870</v>
      </c>
      <c r="B405" s="33" t="s">
        <v>636</v>
      </c>
      <c r="C405" s="9">
        <v>4790</v>
      </c>
      <c r="D405" s="33" t="s">
        <v>4525</v>
      </c>
      <c r="E405" s="47">
        <v>42884</v>
      </c>
    </row>
    <row r="406" spans="1:5" x14ac:dyDescent="0.25">
      <c r="A406" s="7">
        <v>11871</v>
      </c>
      <c r="B406" s="33" t="s">
        <v>256</v>
      </c>
      <c r="C406" s="9">
        <v>4428</v>
      </c>
      <c r="D406" s="33" t="s">
        <v>4526</v>
      </c>
      <c r="E406" s="47">
        <v>42884</v>
      </c>
    </row>
    <row r="407" spans="1:5" x14ac:dyDescent="0.25">
      <c r="A407" s="7">
        <v>11872</v>
      </c>
      <c r="B407" s="33" t="s">
        <v>438</v>
      </c>
      <c r="C407" s="9">
        <v>4630</v>
      </c>
      <c r="D407" s="33" t="s">
        <v>4527</v>
      </c>
      <c r="E407" s="47">
        <v>42884</v>
      </c>
    </row>
    <row r="408" spans="1:5" x14ac:dyDescent="0.25">
      <c r="A408" s="7">
        <v>11873</v>
      </c>
      <c r="B408" s="33" t="s">
        <v>212</v>
      </c>
      <c r="C408" s="9">
        <v>5025</v>
      </c>
      <c r="D408" s="33" t="s">
        <v>4528</v>
      </c>
      <c r="E408" s="47">
        <v>42884</v>
      </c>
    </row>
    <row r="409" spans="1:5" x14ac:dyDescent="0.25">
      <c r="A409" s="7">
        <v>11874</v>
      </c>
      <c r="B409" s="33" t="s">
        <v>4529</v>
      </c>
      <c r="C409" s="9">
        <v>4049</v>
      </c>
      <c r="D409" s="33" t="s">
        <v>4530</v>
      </c>
      <c r="E409" s="47">
        <v>42884</v>
      </c>
    </row>
    <row r="410" spans="1:5" x14ac:dyDescent="0.25">
      <c r="A410" s="7">
        <v>11875</v>
      </c>
      <c r="B410" s="33" t="s">
        <v>642</v>
      </c>
      <c r="C410" s="9">
        <v>8449</v>
      </c>
      <c r="D410" s="33" t="s">
        <v>4531</v>
      </c>
      <c r="E410" s="47">
        <v>42884</v>
      </c>
    </row>
    <row r="411" spans="1:5" x14ac:dyDescent="0.25">
      <c r="A411" s="7">
        <v>11876</v>
      </c>
      <c r="B411" s="33" t="s">
        <v>4532</v>
      </c>
      <c r="C411" s="9">
        <v>4133</v>
      </c>
      <c r="D411" s="33" t="s">
        <v>4533</v>
      </c>
      <c r="E411" s="47">
        <v>42884</v>
      </c>
    </row>
    <row r="412" spans="1:5" x14ac:dyDescent="0.25">
      <c r="A412" s="7">
        <v>11877</v>
      </c>
      <c r="B412" s="33" t="s">
        <v>80</v>
      </c>
      <c r="C412" s="9">
        <v>7591</v>
      </c>
      <c r="D412" s="33" t="s">
        <v>4534</v>
      </c>
      <c r="E412" s="47">
        <v>42884</v>
      </c>
    </row>
    <row r="413" spans="1:5" x14ac:dyDescent="0.25">
      <c r="A413" s="7">
        <v>11878</v>
      </c>
      <c r="B413" s="33" t="s">
        <v>378</v>
      </c>
      <c r="C413" s="9">
        <v>4050</v>
      </c>
      <c r="D413" s="33" t="s">
        <v>4535</v>
      </c>
      <c r="E413" s="47">
        <v>42884</v>
      </c>
    </row>
    <row r="414" spans="1:5" x14ac:dyDescent="0.25">
      <c r="A414" s="7">
        <v>11879</v>
      </c>
      <c r="B414" s="33" t="s">
        <v>4536</v>
      </c>
      <c r="C414" s="9">
        <v>3993</v>
      </c>
      <c r="D414" s="33" t="s">
        <v>4537</v>
      </c>
      <c r="E414" s="47">
        <v>42884</v>
      </c>
    </row>
    <row r="415" spans="1:5" x14ac:dyDescent="0.25">
      <c r="A415" s="7">
        <v>11880</v>
      </c>
      <c r="B415" s="33" t="s">
        <v>4538</v>
      </c>
      <c r="C415" s="9">
        <v>4791</v>
      </c>
      <c r="D415" s="33" t="s">
        <v>4539</v>
      </c>
      <c r="E415" s="47">
        <v>42884</v>
      </c>
    </row>
    <row r="416" spans="1:5" x14ac:dyDescent="0.25">
      <c r="A416" s="7">
        <v>11881</v>
      </c>
      <c r="B416" s="33" t="s">
        <v>4540</v>
      </c>
      <c r="C416" s="9">
        <v>4129</v>
      </c>
      <c r="D416" s="33" t="s">
        <v>4541</v>
      </c>
      <c r="E416" s="47">
        <v>42884</v>
      </c>
    </row>
    <row r="417" spans="1:5" x14ac:dyDescent="0.25">
      <c r="A417" s="7">
        <v>11882</v>
      </c>
      <c r="B417" s="33" t="s">
        <v>138</v>
      </c>
      <c r="C417" s="9">
        <v>4351</v>
      </c>
      <c r="D417" s="33" t="s">
        <v>4542</v>
      </c>
      <c r="E417" s="47">
        <v>42884</v>
      </c>
    </row>
    <row r="418" spans="1:5" x14ac:dyDescent="0.25">
      <c r="A418" s="7">
        <v>11883</v>
      </c>
      <c r="B418" s="33" t="s">
        <v>4543</v>
      </c>
      <c r="C418" s="9">
        <v>4733</v>
      </c>
      <c r="D418" s="33" t="s">
        <v>4544</v>
      </c>
      <c r="E418" s="47">
        <v>42884</v>
      </c>
    </row>
    <row r="419" spans="1:5" x14ac:dyDescent="0.25">
      <c r="A419" s="7">
        <v>11884</v>
      </c>
      <c r="B419" s="33" t="s">
        <v>4545</v>
      </c>
      <c r="C419" s="9">
        <v>3320</v>
      </c>
      <c r="D419" s="33" t="s">
        <v>4546</v>
      </c>
      <c r="E419" s="47">
        <v>42884</v>
      </c>
    </row>
    <row r="420" spans="1:5" x14ac:dyDescent="0.25">
      <c r="A420" s="7">
        <v>11885</v>
      </c>
      <c r="B420" s="33" t="s">
        <v>1025</v>
      </c>
      <c r="C420" s="9">
        <v>4280</v>
      </c>
      <c r="D420" s="33" t="s">
        <v>4547</v>
      </c>
      <c r="E420" s="47">
        <v>42884</v>
      </c>
    </row>
    <row r="421" spans="1:5" x14ac:dyDescent="0.25">
      <c r="A421" s="7">
        <v>11886</v>
      </c>
      <c r="B421" s="33" t="s">
        <v>1073</v>
      </c>
      <c r="C421" s="9">
        <v>4732</v>
      </c>
      <c r="D421" s="33" t="s">
        <v>4548</v>
      </c>
      <c r="E421" s="47">
        <v>42884</v>
      </c>
    </row>
    <row r="422" spans="1:5" x14ac:dyDescent="0.25">
      <c r="A422" s="7">
        <v>11887</v>
      </c>
      <c r="B422" s="33" t="s">
        <v>4549</v>
      </c>
      <c r="C422" s="9">
        <v>4354</v>
      </c>
      <c r="D422" s="33" t="s">
        <v>4550</v>
      </c>
      <c r="E422" s="47">
        <v>42884</v>
      </c>
    </row>
    <row r="423" spans="1:5" x14ac:dyDescent="0.25">
      <c r="A423" s="7">
        <v>11888</v>
      </c>
      <c r="B423" s="33" t="s">
        <v>794</v>
      </c>
      <c r="C423" s="9">
        <v>4280</v>
      </c>
      <c r="D423" s="33" t="s">
        <v>4551</v>
      </c>
      <c r="E423" s="47">
        <v>42884</v>
      </c>
    </row>
    <row r="424" spans="1:5" x14ac:dyDescent="0.25">
      <c r="A424" s="7">
        <v>11889</v>
      </c>
      <c r="B424" s="33" t="s">
        <v>4552</v>
      </c>
      <c r="C424" s="9">
        <v>5433</v>
      </c>
      <c r="D424" s="33" t="s">
        <v>4553</v>
      </c>
      <c r="E424" s="47">
        <v>42884</v>
      </c>
    </row>
    <row r="425" spans="1:5" x14ac:dyDescent="0.25">
      <c r="A425" s="7">
        <v>11890</v>
      </c>
      <c r="B425" s="33" t="s">
        <v>889</v>
      </c>
      <c r="C425" s="9">
        <v>5706</v>
      </c>
      <c r="D425" s="33" t="s">
        <v>4554</v>
      </c>
      <c r="E425" s="47">
        <v>42884</v>
      </c>
    </row>
    <row r="426" spans="1:5" x14ac:dyDescent="0.25">
      <c r="A426" s="7">
        <v>11891</v>
      </c>
      <c r="B426" s="33" t="s">
        <v>510</v>
      </c>
      <c r="C426" s="9">
        <v>4280</v>
      </c>
      <c r="D426" s="33" t="s">
        <v>4555</v>
      </c>
      <c r="E426" s="47">
        <v>42884</v>
      </c>
    </row>
    <row r="427" spans="1:5" x14ac:dyDescent="0.25">
      <c r="A427" s="7">
        <v>11892</v>
      </c>
      <c r="B427" s="33" t="s">
        <v>2850</v>
      </c>
      <c r="C427" s="9">
        <v>4712</v>
      </c>
      <c r="D427" s="33" t="s">
        <v>4556</v>
      </c>
      <c r="E427" s="47">
        <v>42884</v>
      </c>
    </row>
    <row r="428" spans="1:5" x14ac:dyDescent="0.25">
      <c r="A428" s="7">
        <v>11893</v>
      </c>
      <c r="B428" s="33" t="s">
        <v>4557</v>
      </c>
      <c r="C428" s="9">
        <v>4483</v>
      </c>
      <c r="D428" s="33" t="s">
        <v>4558</v>
      </c>
      <c r="E428" s="47">
        <v>42884</v>
      </c>
    </row>
    <row r="429" spans="1:5" x14ac:dyDescent="0.25">
      <c r="A429" s="7">
        <v>11894</v>
      </c>
      <c r="B429" s="33" t="s">
        <v>4559</v>
      </c>
      <c r="C429" s="9">
        <v>3728</v>
      </c>
      <c r="D429" s="33" t="s">
        <v>4560</v>
      </c>
      <c r="E429" s="47">
        <v>42884</v>
      </c>
    </row>
    <row r="430" spans="1:5" x14ac:dyDescent="0.25">
      <c r="A430" s="7">
        <v>11895</v>
      </c>
      <c r="B430" s="33" t="s">
        <v>4561</v>
      </c>
      <c r="C430" s="9">
        <v>7370</v>
      </c>
      <c r="D430" s="33" t="s">
        <v>4562</v>
      </c>
      <c r="E430" s="47">
        <v>42884</v>
      </c>
    </row>
    <row r="431" spans="1:5" x14ac:dyDescent="0.25">
      <c r="A431" s="7">
        <v>11896</v>
      </c>
      <c r="B431" s="33" t="s">
        <v>4563</v>
      </c>
      <c r="C431" s="9">
        <v>7715</v>
      </c>
      <c r="D431" s="33" t="s">
        <v>4564</v>
      </c>
      <c r="E431" s="47">
        <v>42884</v>
      </c>
    </row>
    <row r="432" spans="1:5" x14ac:dyDescent="0.25">
      <c r="A432" s="7">
        <v>11897</v>
      </c>
      <c r="B432" s="33" t="s">
        <v>4565</v>
      </c>
      <c r="C432" s="9">
        <v>6212</v>
      </c>
      <c r="D432" s="33" t="s">
        <v>4566</v>
      </c>
      <c r="E432" s="47">
        <v>42884</v>
      </c>
    </row>
    <row r="433" spans="1:5" x14ac:dyDescent="0.25">
      <c r="A433" s="7">
        <v>11898</v>
      </c>
      <c r="B433" s="33" t="s">
        <v>805</v>
      </c>
      <c r="C433" s="9">
        <v>9013</v>
      </c>
      <c r="D433" s="33" t="s">
        <v>4567</v>
      </c>
      <c r="E433" s="47">
        <v>42884</v>
      </c>
    </row>
    <row r="434" spans="1:5" x14ac:dyDescent="0.25">
      <c r="A434" s="7">
        <v>11899</v>
      </c>
      <c r="B434" s="33" t="s">
        <v>4568</v>
      </c>
      <c r="C434" s="9">
        <v>7716</v>
      </c>
      <c r="D434" s="33" t="s">
        <v>4569</v>
      </c>
      <c r="E434" s="47">
        <v>42884</v>
      </c>
    </row>
    <row r="435" spans="1:5" x14ac:dyDescent="0.25">
      <c r="A435" s="7">
        <v>11900</v>
      </c>
      <c r="B435" s="33" t="s">
        <v>4570</v>
      </c>
      <c r="C435" s="9">
        <v>7813</v>
      </c>
      <c r="D435" s="33" t="s">
        <v>4571</v>
      </c>
      <c r="E435" s="47">
        <v>42884</v>
      </c>
    </row>
    <row r="436" spans="1:5" x14ac:dyDescent="0.25">
      <c r="A436" s="7">
        <v>11901</v>
      </c>
      <c r="B436" s="33" t="s">
        <v>4572</v>
      </c>
      <c r="C436" s="9">
        <v>6851</v>
      </c>
      <c r="D436" s="33" t="s">
        <v>4573</v>
      </c>
      <c r="E436" s="47">
        <v>42884</v>
      </c>
    </row>
    <row r="437" spans="1:5" x14ac:dyDescent="0.25">
      <c r="A437" s="7">
        <v>11902</v>
      </c>
      <c r="B437" s="33" t="s">
        <v>4574</v>
      </c>
      <c r="C437" s="9">
        <v>6985</v>
      </c>
      <c r="D437" s="33" t="s">
        <v>4575</v>
      </c>
      <c r="E437" s="47">
        <v>42884</v>
      </c>
    </row>
    <row r="438" spans="1:5" x14ac:dyDescent="0.25">
      <c r="A438" s="7">
        <v>11903</v>
      </c>
      <c r="B438" s="33" t="s">
        <v>4576</v>
      </c>
      <c r="C438" s="9">
        <v>6462</v>
      </c>
      <c r="D438" s="33" t="s">
        <v>4577</v>
      </c>
      <c r="E438" s="47">
        <v>42884</v>
      </c>
    </row>
    <row r="439" spans="1:5" x14ac:dyDescent="0.25">
      <c r="A439" s="7">
        <v>11904</v>
      </c>
      <c r="B439" s="33" t="s">
        <v>4578</v>
      </c>
      <c r="C439" s="9">
        <v>7716</v>
      </c>
      <c r="D439" s="33" t="s">
        <v>4579</v>
      </c>
      <c r="E439" s="47">
        <v>42884</v>
      </c>
    </row>
    <row r="440" spans="1:5" x14ac:dyDescent="0.25">
      <c r="A440" s="7">
        <v>11905</v>
      </c>
      <c r="B440" s="33" t="s">
        <v>4580</v>
      </c>
      <c r="C440" s="9">
        <v>7716</v>
      </c>
      <c r="D440" s="33" t="s">
        <v>4581</v>
      </c>
      <c r="E440" s="47">
        <v>42884</v>
      </c>
    </row>
    <row r="441" spans="1:5" x14ac:dyDescent="0.25">
      <c r="A441" s="7">
        <v>11906</v>
      </c>
      <c r="B441" s="33" t="s">
        <v>4582</v>
      </c>
      <c r="C441" s="9">
        <v>7920</v>
      </c>
      <c r="D441" s="33" t="s">
        <v>4583</v>
      </c>
      <c r="E441" s="47">
        <v>42884</v>
      </c>
    </row>
    <row r="442" spans="1:5" x14ac:dyDescent="0.25">
      <c r="A442" s="7">
        <v>11907</v>
      </c>
      <c r="B442" s="33" t="s">
        <v>4584</v>
      </c>
      <c r="C442" s="9">
        <v>10081</v>
      </c>
      <c r="D442" s="33" t="s">
        <v>4585</v>
      </c>
      <c r="E442" s="47">
        <v>42884</v>
      </c>
    </row>
    <row r="443" spans="1:5" x14ac:dyDescent="0.25">
      <c r="A443" s="7">
        <v>11908</v>
      </c>
      <c r="B443" s="33" t="s">
        <v>4586</v>
      </c>
      <c r="C443" s="9">
        <v>8674</v>
      </c>
      <c r="D443" s="33" t="s">
        <v>4587</v>
      </c>
      <c r="E443" s="47">
        <v>42884</v>
      </c>
    </row>
    <row r="444" spans="1:5" x14ac:dyDescent="0.25">
      <c r="A444" s="7">
        <v>11909</v>
      </c>
      <c r="B444" s="33" t="s">
        <v>4588</v>
      </c>
      <c r="C444" s="9">
        <v>6462</v>
      </c>
      <c r="D444" s="33" t="s">
        <v>4589</v>
      </c>
      <c r="E444" s="47">
        <v>42884</v>
      </c>
    </row>
    <row r="445" spans="1:5" x14ac:dyDescent="0.25">
      <c r="A445" s="7">
        <v>11910</v>
      </c>
      <c r="B445" s="33" t="s">
        <v>4590</v>
      </c>
      <c r="C445" s="9">
        <v>6537</v>
      </c>
      <c r="D445" s="33" t="s">
        <v>4591</v>
      </c>
      <c r="E445" s="47">
        <v>42884</v>
      </c>
    </row>
    <row r="446" spans="1:5" x14ac:dyDescent="0.25">
      <c r="A446" s="7">
        <v>11911</v>
      </c>
      <c r="B446" s="33" t="s">
        <v>128</v>
      </c>
      <c r="C446" s="9">
        <v>7261</v>
      </c>
      <c r="D446" s="33" t="s">
        <v>4592</v>
      </c>
      <c r="E446" s="47">
        <v>42884</v>
      </c>
    </row>
    <row r="447" spans="1:5" x14ac:dyDescent="0.25">
      <c r="A447" s="7">
        <v>11912</v>
      </c>
      <c r="B447" s="33" t="s">
        <v>4593</v>
      </c>
      <c r="C447" s="9">
        <v>7716</v>
      </c>
      <c r="D447" s="33" t="s">
        <v>4594</v>
      </c>
      <c r="E447" s="47">
        <v>42884</v>
      </c>
    </row>
    <row r="448" spans="1:5" x14ac:dyDescent="0.25">
      <c r="A448" s="7">
        <v>11913</v>
      </c>
      <c r="B448" s="33" t="s">
        <v>4595</v>
      </c>
      <c r="C448" s="9">
        <v>4598</v>
      </c>
      <c r="D448" s="33" t="s">
        <v>4596</v>
      </c>
      <c r="E448" s="47">
        <v>42884</v>
      </c>
    </row>
    <row r="449" spans="1:5" x14ac:dyDescent="0.25">
      <c r="A449" s="7">
        <v>11914</v>
      </c>
      <c r="B449" s="33" t="s">
        <v>4597</v>
      </c>
      <c r="C449" s="9">
        <v>6776</v>
      </c>
      <c r="D449" s="33" t="s">
        <v>4598</v>
      </c>
      <c r="E449" s="47">
        <v>42884</v>
      </c>
    </row>
    <row r="450" spans="1:5" x14ac:dyDescent="0.25">
      <c r="A450" s="7">
        <v>11915</v>
      </c>
      <c r="B450" s="33" t="s">
        <v>4599</v>
      </c>
      <c r="C450" s="9">
        <v>5200</v>
      </c>
      <c r="D450" s="33" t="s">
        <v>4600</v>
      </c>
      <c r="E450" s="47">
        <v>42884</v>
      </c>
    </row>
    <row r="451" spans="1:5" x14ac:dyDescent="0.25">
      <c r="A451" s="7">
        <v>11916</v>
      </c>
      <c r="B451" s="33" t="s">
        <v>4601</v>
      </c>
      <c r="C451" s="9">
        <v>5200</v>
      </c>
      <c r="D451" s="33" t="s">
        <v>4602</v>
      </c>
      <c r="E451" s="47">
        <v>42884</v>
      </c>
    </row>
    <row r="452" spans="1:5" x14ac:dyDescent="0.25">
      <c r="A452" s="7">
        <v>11917</v>
      </c>
      <c r="B452" s="33" t="s">
        <v>4603</v>
      </c>
      <c r="C452" s="9">
        <v>5201</v>
      </c>
      <c r="D452" s="33" t="s">
        <v>4604</v>
      </c>
      <c r="E452" s="47">
        <v>42884</v>
      </c>
    </row>
    <row r="453" spans="1:5" x14ac:dyDescent="0.25">
      <c r="A453" s="7">
        <v>11918</v>
      </c>
      <c r="B453" s="33" t="s">
        <v>4605</v>
      </c>
      <c r="C453" s="9">
        <v>5025</v>
      </c>
      <c r="D453" s="33" t="s">
        <v>4606</v>
      </c>
      <c r="E453" s="47">
        <v>42884</v>
      </c>
    </row>
    <row r="454" spans="1:5" x14ac:dyDescent="0.25">
      <c r="A454" s="7">
        <v>11919</v>
      </c>
      <c r="B454" s="33" t="s">
        <v>4607</v>
      </c>
      <c r="C454" s="9">
        <v>4950</v>
      </c>
      <c r="D454" s="33" t="s">
        <v>4608</v>
      </c>
      <c r="E454" s="47">
        <v>42884</v>
      </c>
    </row>
    <row r="455" spans="1:5" x14ac:dyDescent="0.25">
      <c r="A455" s="7">
        <v>11920</v>
      </c>
      <c r="B455" s="33" t="s">
        <v>4609</v>
      </c>
      <c r="C455" s="9">
        <v>5458</v>
      </c>
      <c r="D455" s="33" t="s">
        <v>4610</v>
      </c>
      <c r="E455" s="47">
        <v>42884</v>
      </c>
    </row>
    <row r="456" spans="1:5" x14ac:dyDescent="0.25">
      <c r="A456" s="7">
        <v>11921</v>
      </c>
      <c r="B456" s="33" t="s">
        <v>4611</v>
      </c>
      <c r="C456" s="9">
        <v>5200</v>
      </c>
      <c r="D456" s="33" t="s">
        <v>4612</v>
      </c>
      <c r="E456" s="47">
        <v>42884</v>
      </c>
    </row>
    <row r="457" spans="1:5" x14ac:dyDescent="0.25">
      <c r="A457" s="7">
        <v>11922</v>
      </c>
      <c r="B457" s="33" t="s">
        <v>4613</v>
      </c>
      <c r="C457" s="9">
        <v>4815</v>
      </c>
      <c r="D457" s="33" t="s">
        <v>4614</v>
      </c>
      <c r="E457" s="47">
        <v>42884</v>
      </c>
    </row>
    <row r="458" spans="1:5" x14ac:dyDescent="0.25">
      <c r="A458" s="7">
        <v>11923</v>
      </c>
      <c r="B458" s="33" t="s">
        <v>4615</v>
      </c>
      <c r="C458" s="9">
        <v>5522</v>
      </c>
      <c r="D458" s="33" t="s">
        <v>4616</v>
      </c>
      <c r="E458" s="47">
        <v>42884</v>
      </c>
    </row>
    <row r="459" spans="1:5" x14ac:dyDescent="0.25">
      <c r="A459" s="7">
        <v>11924</v>
      </c>
      <c r="B459" s="33" t="s">
        <v>4617</v>
      </c>
      <c r="C459" s="9">
        <v>4020</v>
      </c>
      <c r="D459" s="33" t="s">
        <v>4618</v>
      </c>
      <c r="E459" s="47">
        <v>42884</v>
      </c>
    </row>
    <row r="460" spans="1:5" x14ac:dyDescent="0.25">
      <c r="A460" s="7">
        <v>11925</v>
      </c>
      <c r="B460" s="33" t="s">
        <v>4619</v>
      </c>
      <c r="C460" s="9">
        <v>4615</v>
      </c>
      <c r="D460" s="33" t="s">
        <v>4620</v>
      </c>
      <c r="E460" s="47">
        <v>42884</v>
      </c>
    </row>
    <row r="461" spans="1:5" x14ac:dyDescent="0.25">
      <c r="A461" s="7">
        <v>11926</v>
      </c>
      <c r="B461" s="33" t="s">
        <v>4621</v>
      </c>
      <c r="C461" s="9">
        <v>4894</v>
      </c>
      <c r="D461" s="33" t="s">
        <v>4622</v>
      </c>
      <c r="E461" s="47">
        <v>42884</v>
      </c>
    </row>
    <row r="462" spans="1:5" x14ac:dyDescent="0.25">
      <c r="A462" s="7">
        <v>11927</v>
      </c>
      <c r="B462" s="28" t="s">
        <v>4623</v>
      </c>
      <c r="C462" s="12">
        <v>5200</v>
      </c>
      <c r="D462" s="28" t="s">
        <v>4624</v>
      </c>
      <c r="E462" s="65">
        <v>42884</v>
      </c>
    </row>
    <row r="463" spans="1:5" x14ac:dyDescent="0.25">
      <c r="A463" s="7">
        <v>11928</v>
      </c>
      <c r="B463" s="28" t="s">
        <v>4625</v>
      </c>
      <c r="C463" s="12">
        <v>4358</v>
      </c>
      <c r="D463" s="28" t="s">
        <v>4626</v>
      </c>
      <c r="E463" s="65">
        <v>42884</v>
      </c>
    </row>
    <row r="464" spans="1:5" x14ac:dyDescent="0.25">
      <c r="A464" s="7">
        <v>11929</v>
      </c>
      <c r="B464" s="28" t="s">
        <v>4627</v>
      </c>
      <c r="C464" s="12">
        <v>4815</v>
      </c>
      <c r="D464" s="28" t="s">
        <v>4628</v>
      </c>
      <c r="E464" s="65">
        <v>42884</v>
      </c>
    </row>
    <row r="465" spans="1:5" x14ac:dyDescent="0.25">
      <c r="A465" s="7">
        <v>11930</v>
      </c>
      <c r="B465" s="28" t="s">
        <v>298</v>
      </c>
      <c r="C465" s="12">
        <v>7716</v>
      </c>
      <c r="D465" s="28" t="s">
        <v>4629</v>
      </c>
      <c r="E465" s="65">
        <v>42884</v>
      </c>
    </row>
    <row r="466" spans="1:5" x14ac:dyDescent="0.25">
      <c r="A466" s="7">
        <v>11931</v>
      </c>
      <c r="B466" s="28" t="s">
        <v>891</v>
      </c>
      <c r="C466" s="12">
        <v>4684</v>
      </c>
      <c r="D466" s="28" t="s">
        <v>4630</v>
      </c>
      <c r="E466" s="65">
        <v>42884</v>
      </c>
    </row>
    <row r="467" spans="1:5" x14ac:dyDescent="0.25">
      <c r="A467" s="7">
        <v>11932</v>
      </c>
      <c r="B467" s="28" t="s">
        <v>892</v>
      </c>
      <c r="C467" s="12">
        <v>4934</v>
      </c>
      <c r="D467" s="28" t="s">
        <v>4631</v>
      </c>
      <c r="E467" s="65">
        <v>42884</v>
      </c>
    </row>
    <row r="468" spans="1:5" x14ac:dyDescent="0.25">
      <c r="A468" s="7">
        <v>11933</v>
      </c>
      <c r="B468" s="28" t="s">
        <v>4632</v>
      </c>
      <c r="C468" s="12">
        <v>5502</v>
      </c>
      <c r="D468" s="28" t="s">
        <v>4633</v>
      </c>
      <c r="E468" s="65">
        <v>42884</v>
      </c>
    </row>
    <row r="469" spans="1:5" x14ac:dyDescent="0.25">
      <c r="A469" s="7">
        <v>11934</v>
      </c>
      <c r="B469" s="28" t="s">
        <v>4634</v>
      </c>
      <c r="C469" s="12">
        <v>3540</v>
      </c>
      <c r="D469" s="28" t="s">
        <v>4635</v>
      </c>
      <c r="E469" s="65">
        <v>42884</v>
      </c>
    </row>
    <row r="470" spans="1:5" x14ac:dyDescent="0.25">
      <c r="A470" s="7">
        <v>11935</v>
      </c>
      <c r="B470" s="28" t="s">
        <v>4636</v>
      </c>
      <c r="C470" s="12">
        <v>5706</v>
      </c>
      <c r="D470" s="28" t="s">
        <v>4637</v>
      </c>
      <c r="E470" s="65">
        <v>42884</v>
      </c>
    </row>
    <row r="471" spans="1:5" x14ac:dyDescent="0.25">
      <c r="A471" s="7">
        <v>11936</v>
      </c>
      <c r="B471" s="28" t="s">
        <v>4638</v>
      </c>
      <c r="C471" s="12">
        <v>5434</v>
      </c>
      <c r="D471" s="28" t="s">
        <v>4639</v>
      </c>
      <c r="E471" s="65">
        <v>42884</v>
      </c>
    </row>
    <row r="472" spans="1:5" x14ac:dyDescent="0.25">
      <c r="A472" s="7">
        <v>11937</v>
      </c>
      <c r="B472" s="28" t="s">
        <v>4640</v>
      </c>
      <c r="C472" s="12">
        <v>4826</v>
      </c>
      <c r="D472" s="28" t="s">
        <v>4641</v>
      </c>
      <c r="E472" s="65">
        <v>42884</v>
      </c>
    </row>
    <row r="473" spans="1:5" x14ac:dyDescent="0.25">
      <c r="A473" s="7">
        <v>11938</v>
      </c>
      <c r="B473" s="28" t="s">
        <v>4642</v>
      </c>
      <c r="C473" s="12">
        <v>5139</v>
      </c>
      <c r="D473" s="28" t="s">
        <v>4643</v>
      </c>
      <c r="E473" s="65">
        <v>42884</v>
      </c>
    </row>
    <row r="474" spans="1:5" x14ac:dyDescent="0.25">
      <c r="A474" s="7">
        <v>11939</v>
      </c>
      <c r="B474" s="28" t="s">
        <v>4644</v>
      </c>
      <c r="C474" s="12">
        <v>3367</v>
      </c>
      <c r="D474" s="28" t="s">
        <v>4645</v>
      </c>
      <c r="E474" s="65">
        <v>42884</v>
      </c>
    </row>
    <row r="475" spans="1:5" x14ac:dyDescent="0.25">
      <c r="A475" s="7">
        <v>11940</v>
      </c>
      <c r="B475" s="28" t="s">
        <v>4646</v>
      </c>
      <c r="C475" s="12">
        <v>4566</v>
      </c>
      <c r="D475" s="28" t="s">
        <v>4647</v>
      </c>
      <c r="E475" s="65">
        <v>42884</v>
      </c>
    </row>
    <row r="476" spans="1:5" x14ac:dyDescent="0.25">
      <c r="A476" s="7">
        <v>11941</v>
      </c>
      <c r="B476" s="28" t="s">
        <v>4648</v>
      </c>
      <c r="C476" s="12">
        <v>5480</v>
      </c>
      <c r="D476" s="28" t="s">
        <v>4649</v>
      </c>
      <c r="E476" s="65">
        <v>42884</v>
      </c>
    </row>
    <row r="477" spans="1:5" x14ac:dyDescent="0.25">
      <c r="A477" s="7">
        <v>11942</v>
      </c>
      <c r="B477" s="28" t="s">
        <v>4650</v>
      </c>
      <c r="C477" s="12">
        <v>5479</v>
      </c>
      <c r="D477" s="28" t="s">
        <v>4651</v>
      </c>
      <c r="E477" s="65">
        <v>42884</v>
      </c>
    </row>
    <row r="478" spans="1:5" x14ac:dyDescent="0.25">
      <c r="A478" s="7">
        <v>11943</v>
      </c>
      <c r="B478" s="28" t="s">
        <v>4652</v>
      </c>
      <c r="C478" s="12">
        <v>4982</v>
      </c>
      <c r="D478" s="28" t="s">
        <v>4653</v>
      </c>
      <c r="E478" s="65">
        <v>42884</v>
      </c>
    </row>
    <row r="479" spans="1:5" x14ac:dyDescent="0.25">
      <c r="A479" s="7">
        <v>11944</v>
      </c>
      <c r="B479" s="28" t="s">
        <v>4654</v>
      </c>
      <c r="C479" s="12">
        <v>5069</v>
      </c>
      <c r="D479" s="28" t="s">
        <v>4655</v>
      </c>
      <c r="E479" s="65">
        <v>42884</v>
      </c>
    </row>
    <row r="480" spans="1:5" x14ac:dyDescent="0.25">
      <c r="A480" s="7">
        <v>11945</v>
      </c>
      <c r="B480" s="28" t="s">
        <v>4656</v>
      </c>
      <c r="C480" s="12">
        <v>5070</v>
      </c>
      <c r="D480" s="28" t="s">
        <v>4657</v>
      </c>
      <c r="E480" s="65">
        <v>42884</v>
      </c>
    </row>
    <row r="481" spans="1:5" x14ac:dyDescent="0.25">
      <c r="A481" s="7">
        <v>11946</v>
      </c>
      <c r="B481" s="28" t="s">
        <v>4658</v>
      </c>
      <c r="C481" s="12">
        <v>4322</v>
      </c>
      <c r="D481" s="28" t="s">
        <v>4659</v>
      </c>
      <c r="E481" s="65">
        <v>42884</v>
      </c>
    </row>
    <row r="482" spans="1:5" x14ac:dyDescent="0.25">
      <c r="A482" s="7">
        <v>11947</v>
      </c>
      <c r="B482" s="28" t="s">
        <v>4660</v>
      </c>
      <c r="C482" s="12">
        <v>4733</v>
      </c>
      <c r="D482" s="28" t="s">
        <v>4661</v>
      </c>
      <c r="E482" s="65">
        <v>42884</v>
      </c>
    </row>
    <row r="483" spans="1:5" x14ac:dyDescent="0.25">
      <c r="A483" s="7">
        <v>11948</v>
      </c>
      <c r="B483" s="28" t="s">
        <v>4662</v>
      </c>
      <c r="C483" s="12">
        <v>3669</v>
      </c>
      <c r="D483" s="28" t="s">
        <v>4663</v>
      </c>
      <c r="E483" s="65">
        <v>42884</v>
      </c>
    </row>
    <row r="484" spans="1:5" x14ac:dyDescent="0.25">
      <c r="A484" s="7">
        <v>11949</v>
      </c>
      <c r="B484" s="28" t="s">
        <v>4664</v>
      </c>
      <c r="C484" s="12">
        <v>4661</v>
      </c>
      <c r="D484" s="28" t="s">
        <v>4665</v>
      </c>
      <c r="E484" s="65">
        <v>42884</v>
      </c>
    </row>
    <row r="485" spans="1:5" x14ac:dyDescent="0.25">
      <c r="A485" s="7">
        <v>11950</v>
      </c>
      <c r="B485" s="28" t="s">
        <v>4666</v>
      </c>
      <c r="C485" s="12">
        <v>4818</v>
      </c>
      <c r="D485" s="28" t="s">
        <v>4667</v>
      </c>
      <c r="E485" s="65">
        <v>42884</v>
      </c>
    </row>
    <row r="486" spans="1:5" x14ac:dyDescent="0.25">
      <c r="A486" s="7">
        <v>11951</v>
      </c>
      <c r="B486" s="28" t="s">
        <v>4668</v>
      </c>
      <c r="C486" s="12">
        <v>4912</v>
      </c>
      <c r="D486" s="28" t="s">
        <v>4669</v>
      </c>
      <c r="E486" s="65">
        <v>42884</v>
      </c>
    </row>
    <row r="487" spans="1:5" x14ac:dyDescent="0.25">
      <c r="A487" s="7">
        <v>11952</v>
      </c>
      <c r="B487" s="28" t="s">
        <v>4670</v>
      </c>
      <c r="C487" s="12">
        <v>4761</v>
      </c>
      <c r="D487" s="28" t="s">
        <v>4671</v>
      </c>
      <c r="E487" s="65">
        <v>42884</v>
      </c>
    </row>
    <row r="488" spans="1:5" x14ac:dyDescent="0.25">
      <c r="A488" s="7">
        <v>11953</v>
      </c>
      <c r="B488" s="28" t="s">
        <v>4672</v>
      </c>
      <c r="C488" s="12">
        <v>3622</v>
      </c>
      <c r="D488" s="28" t="s">
        <v>4673</v>
      </c>
      <c r="E488" s="65">
        <v>42884</v>
      </c>
    </row>
    <row r="489" spans="1:5" x14ac:dyDescent="0.25">
      <c r="A489" s="7">
        <v>11954</v>
      </c>
      <c r="B489" s="28" t="s">
        <v>4674</v>
      </c>
      <c r="C489" s="12">
        <v>4409</v>
      </c>
      <c r="D489" s="28" t="s">
        <v>4675</v>
      </c>
      <c r="E489" s="65">
        <v>42884</v>
      </c>
    </row>
    <row r="490" spans="1:5" x14ac:dyDescent="0.25">
      <c r="A490" s="7">
        <v>11955</v>
      </c>
      <c r="B490" s="28" t="s">
        <v>4676</v>
      </c>
      <c r="C490" s="12">
        <v>4428</v>
      </c>
      <c r="D490" s="28" t="s">
        <v>4677</v>
      </c>
      <c r="E490" s="65">
        <v>42884</v>
      </c>
    </row>
    <row r="491" spans="1:5" x14ac:dyDescent="0.25">
      <c r="A491" s="7">
        <v>11956</v>
      </c>
      <c r="B491" s="28" t="s">
        <v>4678</v>
      </c>
      <c r="C491" s="12">
        <v>4279</v>
      </c>
      <c r="D491" s="28" t="s">
        <v>4679</v>
      </c>
      <c r="E491" s="65">
        <v>42884</v>
      </c>
    </row>
    <row r="492" spans="1:5" x14ac:dyDescent="0.25">
      <c r="A492" s="7">
        <v>11957</v>
      </c>
      <c r="B492" s="28" t="s">
        <v>4680</v>
      </c>
      <c r="C492" s="12">
        <v>4221</v>
      </c>
      <c r="D492" s="28" t="s">
        <v>4681</v>
      </c>
      <c r="E492" s="65">
        <v>42884</v>
      </c>
    </row>
    <row r="493" spans="1:5" x14ac:dyDescent="0.25">
      <c r="A493" s="7">
        <v>11958</v>
      </c>
      <c r="B493" s="28" t="s">
        <v>4682</v>
      </c>
      <c r="C493" s="12">
        <v>4279</v>
      </c>
      <c r="D493" s="28" t="s">
        <v>4683</v>
      </c>
      <c r="E493" s="65">
        <v>42884</v>
      </c>
    </row>
    <row r="494" spans="1:5" x14ac:dyDescent="0.25">
      <c r="A494" s="7">
        <v>11959</v>
      </c>
      <c r="B494" s="28" t="s">
        <v>699</v>
      </c>
      <c r="C494" s="12">
        <v>3879</v>
      </c>
      <c r="D494" s="28" t="s">
        <v>4684</v>
      </c>
      <c r="E494" s="65">
        <v>42884</v>
      </c>
    </row>
    <row r="495" spans="1:5" x14ac:dyDescent="0.25">
      <c r="A495" s="7">
        <v>11960</v>
      </c>
      <c r="B495" s="28" t="s">
        <v>4685</v>
      </c>
      <c r="C495" s="12">
        <v>3874</v>
      </c>
      <c r="D495" s="28" t="s">
        <v>4686</v>
      </c>
      <c r="E495" s="65">
        <v>42884</v>
      </c>
    </row>
    <row r="496" spans="1:5" x14ac:dyDescent="0.25">
      <c r="A496" s="7">
        <v>11961</v>
      </c>
      <c r="B496" s="28" t="s">
        <v>4687</v>
      </c>
      <c r="C496" s="12">
        <v>3829</v>
      </c>
      <c r="D496" s="28" t="s">
        <v>4688</v>
      </c>
      <c r="E496" s="65">
        <v>42884</v>
      </c>
    </row>
    <row r="497" spans="1:5" x14ac:dyDescent="0.25">
      <c r="A497" s="7">
        <v>11962</v>
      </c>
      <c r="B497" s="28" t="s">
        <v>288</v>
      </c>
      <c r="C497" s="12">
        <v>3630</v>
      </c>
      <c r="D497" s="28" t="s">
        <v>4689</v>
      </c>
      <c r="E497" s="65">
        <v>42884</v>
      </c>
    </row>
    <row r="498" spans="1:5" x14ac:dyDescent="0.25">
      <c r="A498" s="7">
        <v>11963</v>
      </c>
      <c r="B498" s="28" t="s">
        <v>4690</v>
      </c>
      <c r="C498" s="12">
        <v>4028</v>
      </c>
      <c r="D498" s="28" t="s">
        <v>4691</v>
      </c>
      <c r="E498" s="65">
        <v>42884</v>
      </c>
    </row>
    <row r="499" spans="1:5" x14ac:dyDescent="0.25">
      <c r="A499" s="7">
        <v>11964</v>
      </c>
      <c r="B499" s="28" t="s">
        <v>4692</v>
      </c>
      <c r="C499" s="12">
        <v>3667</v>
      </c>
      <c r="D499" s="28" t="s">
        <v>4693</v>
      </c>
      <c r="E499" s="65">
        <v>42884</v>
      </c>
    </row>
    <row r="500" spans="1:5" x14ac:dyDescent="0.25">
      <c r="A500" s="7">
        <v>11965</v>
      </c>
      <c r="B500" s="28" t="s">
        <v>4694</v>
      </c>
      <c r="C500" s="12">
        <v>5375</v>
      </c>
      <c r="D500" s="28" t="s">
        <v>4695</v>
      </c>
      <c r="E500" s="65">
        <v>42884</v>
      </c>
    </row>
    <row r="501" spans="1:5" x14ac:dyDescent="0.25">
      <c r="A501" s="7">
        <v>11966</v>
      </c>
      <c r="B501" s="28" t="s">
        <v>253</v>
      </c>
      <c r="C501" s="12">
        <v>3901</v>
      </c>
      <c r="D501" s="28" t="s">
        <v>4696</v>
      </c>
      <c r="E501" s="65">
        <v>42884</v>
      </c>
    </row>
    <row r="502" spans="1:5" x14ac:dyDescent="0.25">
      <c r="A502" s="7">
        <v>11967</v>
      </c>
      <c r="B502" s="28" t="s">
        <v>700</v>
      </c>
      <c r="C502" s="12">
        <v>5017</v>
      </c>
      <c r="D502" s="28" t="s">
        <v>4697</v>
      </c>
      <c r="E502" s="65">
        <v>42884</v>
      </c>
    </row>
    <row r="503" spans="1:5" x14ac:dyDescent="0.25">
      <c r="A503" s="7">
        <v>11968</v>
      </c>
      <c r="B503" s="28" t="s">
        <v>924</v>
      </c>
      <c r="C503" s="12">
        <v>4087</v>
      </c>
      <c r="D503" s="28" t="s">
        <v>4698</v>
      </c>
      <c r="E503" s="65">
        <v>42884</v>
      </c>
    </row>
    <row r="504" spans="1:5" x14ac:dyDescent="0.25">
      <c r="A504" s="7">
        <v>11969</v>
      </c>
      <c r="B504" s="28" t="s">
        <v>4699</v>
      </c>
      <c r="C504" s="12">
        <v>4329</v>
      </c>
      <c r="D504" s="28" t="s">
        <v>4700</v>
      </c>
      <c r="E504" s="65">
        <v>42884</v>
      </c>
    </row>
    <row r="505" spans="1:5" x14ac:dyDescent="0.25">
      <c r="A505" s="7">
        <v>11970</v>
      </c>
      <c r="B505" s="28" t="s">
        <v>4701</v>
      </c>
      <c r="C505" s="12">
        <v>6580</v>
      </c>
      <c r="D505" s="28" t="s">
        <v>4702</v>
      </c>
      <c r="E505" s="65">
        <v>42884</v>
      </c>
    </row>
    <row r="506" spans="1:5" x14ac:dyDescent="0.25">
      <c r="A506" s="7">
        <v>11971</v>
      </c>
      <c r="B506" s="28" t="s">
        <v>4703</v>
      </c>
      <c r="C506" s="12">
        <v>5685</v>
      </c>
      <c r="D506" s="28" t="s">
        <v>4704</v>
      </c>
      <c r="E506" s="65">
        <v>42884</v>
      </c>
    </row>
    <row r="507" spans="1:5" x14ac:dyDescent="0.25">
      <c r="A507" s="7">
        <v>11972</v>
      </c>
      <c r="B507" s="28" t="s">
        <v>4705</v>
      </c>
      <c r="C507" s="12">
        <v>9026</v>
      </c>
      <c r="D507" s="28" t="s">
        <v>4706</v>
      </c>
      <c r="E507" s="65">
        <v>42884</v>
      </c>
    </row>
    <row r="508" spans="1:5" x14ac:dyDescent="0.25">
      <c r="A508" s="7">
        <v>11973</v>
      </c>
      <c r="B508" s="28" t="s">
        <v>4707</v>
      </c>
      <c r="C508" s="12">
        <v>4634</v>
      </c>
      <c r="D508" s="28" t="s">
        <v>4708</v>
      </c>
      <c r="E508" s="65">
        <v>42884</v>
      </c>
    </row>
    <row r="509" spans="1:5" x14ac:dyDescent="0.25">
      <c r="A509" s="7">
        <v>11974</v>
      </c>
      <c r="B509" s="28" t="s">
        <v>3080</v>
      </c>
      <c r="C509" s="12">
        <v>7502</v>
      </c>
      <c r="D509" s="28" t="s">
        <v>4709</v>
      </c>
      <c r="E509" s="65">
        <v>42884</v>
      </c>
    </row>
    <row r="510" spans="1:5" x14ac:dyDescent="0.25">
      <c r="A510" s="7">
        <v>11975</v>
      </c>
      <c r="B510" s="28" t="s">
        <v>4710</v>
      </c>
      <c r="C510" s="12">
        <v>4290</v>
      </c>
      <c r="D510" s="28" t="s">
        <v>4711</v>
      </c>
      <c r="E510" s="65">
        <v>42884</v>
      </c>
    </row>
    <row r="511" spans="1:5" x14ac:dyDescent="0.25">
      <c r="A511" s="7">
        <v>11976</v>
      </c>
      <c r="B511" s="28" t="s">
        <v>4712</v>
      </c>
      <c r="C511" s="12">
        <v>1392</v>
      </c>
      <c r="D511" s="28" t="s">
        <v>4713</v>
      </c>
      <c r="E511" s="65">
        <v>42884</v>
      </c>
    </row>
    <row r="512" spans="1:5" x14ac:dyDescent="0.25">
      <c r="A512" s="7">
        <v>11977</v>
      </c>
      <c r="B512" s="28" t="s">
        <v>4714</v>
      </c>
      <c r="C512" s="12">
        <v>4894</v>
      </c>
      <c r="D512" s="28" t="s">
        <v>4715</v>
      </c>
      <c r="E512" s="65">
        <v>42884</v>
      </c>
    </row>
    <row r="513" spans="1:5" x14ac:dyDescent="0.25">
      <c r="A513" s="7">
        <v>11978</v>
      </c>
      <c r="B513" s="28" t="s">
        <v>4716</v>
      </c>
      <c r="C513" s="12">
        <v>4479</v>
      </c>
      <c r="D513" s="28" t="s">
        <v>4717</v>
      </c>
      <c r="E513" s="65">
        <v>42884</v>
      </c>
    </row>
    <row r="514" spans="1:5" x14ac:dyDescent="0.25">
      <c r="A514" s="7">
        <v>11979</v>
      </c>
      <c r="B514" s="28" t="s">
        <v>4718</v>
      </c>
      <c r="C514" s="12">
        <v>7555</v>
      </c>
      <c r="D514" s="28" t="s">
        <v>4719</v>
      </c>
      <c r="E514" s="65">
        <v>42884</v>
      </c>
    </row>
    <row r="515" spans="1:5" x14ac:dyDescent="0.25">
      <c r="A515" s="7">
        <v>11980</v>
      </c>
      <c r="B515" s="28" t="s">
        <v>4720</v>
      </c>
      <c r="C515" s="12">
        <v>3280</v>
      </c>
      <c r="D515" s="28" t="s">
        <v>4721</v>
      </c>
      <c r="E515" s="65">
        <v>42884</v>
      </c>
    </row>
    <row r="516" spans="1:5" x14ac:dyDescent="0.25">
      <c r="A516" s="7">
        <v>11981</v>
      </c>
      <c r="B516" s="28" t="s">
        <v>4722</v>
      </c>
      <c r="C516" s="12">
        <v>4494</v>
      </c>
      <c r="D516" s="28" t="s">
        <v>4723</v>
      </c>
      <c r="E516" s="65">
        <v>42884</v>
      </c>
    </row>
    <row r="517" spans="1:5" x14ac:dyDescent="0.25">
      <c r="A517" s="7">
        <v>11982</v>
      </c>
      <c r="B517" s="28" t="s">
        <v>4724</v>
      </c>
      <c r="C517" s="12">
        <v>5094</v>
      </c>
      <c r="D517" s="28" t="s">
        <v>4725</v>
      </c>
      <c r="E517" s="65">
        <v>42884</v>
      </c>
    </row>
    <row r="518" spans="1:5" x14ac:dyDescent="0.25">
      <c r="A518" s="7">
        <v>11983</v>
      </c>
      <c r="B518" s="28" t="s">
        <v>530</v>
      </c>
      <c r="C518" s="12">
        <v>2374</v>
      </c>
      <c r="D518" s="28" t="s">
        <v>4726</v>
      </c>
      <c r="E518" s="65">
        <v>42884</v>
      </c>
    </row>
    <row r="519" spans="1:5" x14ac:dyDescent="0.25">
      <c r="A519" s="7">
        <v>11984</v>
      </c>
      <c r="B519" s="28" t="s">
        <v>4727</v>
      </c>
      <c r="C519" s="12">
        <v>5270</v>
      </c>
      <c r="D519" s="28" t="s">
        <v>4728</v>
      </c>
      <c r="E519" s="65">
        <v>42884</v>
      </c>
    </row>
    <row r="520" spans="1:5" x14ac:dyDescent="0.25">
      <c r="A520" s="7">
        <v>11985</v>
      </c>
      <c r="B520" s="28" t="s">
        <v>4729</v>
      </c>
      <c r="C520" s="12">
        <v>3618</v>
      </c>
      <c r="D520" s="28" t="s">
        <v>4730</v>
      </c>
      <c r="E520" s="65">
        <v>42884</v>
      </c>
    </row>
    <row r="521" spans="1:5" x14ac:dyDescent="0.25">
      <c r="A521" s="7">
        <v>11986</v>
      </c>
      <c r="B521" s="28" t="s">
        <v>4731</v>
      </c>
      <c r="C521" s="12">
        <v>1707</v>
      </c>
      <c r="D521" s="28" t="s">
        <v>4732</v>
      </c>
      <c r="E521" s="65">
        <v>42884</v>
      </c>
    </row>
    <row r="522" spans="1:5" x14ac:dyDescent="0.25">
      <c r="A522" s="7">
        <v>11987</v>
      </c>
      <c r="B522" s="28" t="s">
        <v>4733</v>
      </c>
      <c r="C522" s="12">
        <v>5157</v>
      </c>
      <c r="D522" s="28" t="s">
        <v>4734</v>
      </c>
      <c r="E522" s="65">
        <v>42884</v>
      </c>
    </row>
    <row r="523" spans="1:5" x14ac:dyDescent="0.25">
      <c r="A523" s="7">
        <v>11988</v>
      </c>
      <c r="B523" s="28" t="s">
        <v>795</v>
      </c>
      <c r="C523" s="12">
        <v>4435</v>
      </c>
      <c r="D523" s="28" t="s">
        <v>4735</v>
      </c>
      <c r="E523" s="65">
        <v>42884</v>
      </c>
    </row>
    <row r="524" spans="1:5" x14ac:dyDescent="0.25">
      <c r="A524" s="7">
        <v>11989</v>
      </c>
      <c r="B524" s="28" t="s">
        <v>926</v>
      </c>
      <c r="C524" s="12">
        <v>3359</v>
      </c>
      <c r="D524" s="28" t="s">
        <v>4736</v>
      </c>
      <c r="E524" s="65">
        <v>42884</v>
      </c>
    </row>
    <row r="525" spans="1:5" x14ac:dyDescent="0.25">
      <c r="A525" s="7">
        <v>11990</v>
      </c>
      <c r="B525" s="28" t="s">
        <v>925</v>
      </c>
      <c r="C525" s="12">
        <v>4894</v>
      </c>
      <c r="D525" s="28" t="s">
        <v>4737</v>
      </c>
      <c r="E525" s="65">
        <v>42884</v>
      </c>
    </row>
    <row r="526" spans="1:5" x14ac:dyDescent="0.25">
      <c r="A526" s="7">
        <v>11991</v>
      </c>
      <c r="B526" s="28" t="s">
        <v>4738</v>
      </c>
      <c r="C526" s="12">
        <v>5501</v>
      </c>
      <c r="D526" s="28" t="s">
        <v>4739</v>
      </c>
      <c r="E526" s="65">
        <v>42884</v>
      </c>
    </row>
    <row r="527" spans="1:5" x14ac:dyDescent="0.25">
      <c r="A527" s="7">
        <v>11992</v>
      </c>
      <c r="B527" s="28" t="s">
        <v>4740</v>
      </c>
      <c r="C527" s="12">
        <v>3730</v>
      </c>
      <c r="D527" s="28" t="s">
        <v>4741</v>
      </c>
      <c r="E527" s="65">
        <v>42884</v>
      </c>
    </row>
    <row r="528" spans="1:5" x14ac:dyDescent="0.25">
      <c r="A528" s="7">
        <v>11993</v>
      </c>
      <c r="B528" s="28" t="s">
        <v>701</v>
      </c>
      <c r="C528" s="12">
        <v>3168</v>
      </c>
      <c r="D528" s="28" t="s">
        <v>4742</v>
      </c>
      <c r="E528" s="65">
        <v>42884</v>
      </c>
    </row>
    <row r="529" spans="1:5" x14ac:dyDescent="0.25">
      <c r="A529" s="7">
        <v>11994</v>
      </c>
      <c r="B529" s="28" t="s">
        <v>4743</v>
      </c>
      <c r="C529" s="12">
        <v>4733</v>
      </c>
      <c r="D529" s="28" t="s">
        <v>4744</v>
      </c>
      <c r="E529" s="65">
        <v>42884</v>
      </c>
    </row>
    <row r="530" spans="1:5" x14ac:dyDescent="0.25">
      <c r="A530" s="7">
        <v>11995</v>
      </c>
      <c r="B530" s="28" t="s">
        <v>669</v>
      </c>
      <c r="C530" s="12">
        <v>4158</v>
      </c>
      <c r="D530" s="28" t="s">
        <v>4745</v>
      </c>
      <c r="E530" s="65">
        <v>42884</v>
      </c>
    </row>
    <row r="531" spans="1:5" x14ac:dyDescent="0.25">
      <c r="A531" s="7">
        <v>11996</v>
      </c>
      <c r="B531" s="28" t="s">
        <v>4746</v>
      </c>
      <c r="C531" s="12">
        <v>4615</v>
      </c>
      <c r="D531" s="28" t="s">
        <v>4747</v>
      </c>
      <c r="E531" s="65">
        <v>42884</v>
      </c>
    </row>
    <row r="532" spans="1:5" x14ac:dyDescent="0.25">
      <c r="A532" s="7">
        <v>11997</v>
      </c>
      <c r="B532" s="28" t="s">
        <v>890</v>
      </c>
      <c r="C532" s="12">
        <v>5434</v>
      </c>
      <c r="D532" s="28" t="s">
        <v>4748</v>
      </c>
      <c r="E532" s="65">
        <v>42884</v>
      </c>
    </row>
    <row r="533" spans="1:5" x14ac:dyDescent="0.25">
      <c r="A533" s="7">
        <v>11998</v>
      </c>
      <c r="B533" s="28" t="s">
        <v>4749</v>
      </c>
      <c r="C533" s="12">
        <v>3718</v>
      </c>
      <c r="D533" s="28" t="s">
        <v>4750</v>
      </c>
      <c r="E533" s="65">
        <v>42884</v>
      </c>
    </row>
    <row r="534" spans="1:5" x14ac:dyDescent="0.25">
      <c r="A534" s="7">
        <v>11999</v>
      </c>
      <c r="B534" s="28" t="s">
        <v>2861</v>
      </c>
      <c r="C534" s="12">
        <v>3120</v>
      </c>
      <c r="D534" s="28" t="s">
        <v>4751</v>
      </c>
      <c r="E534" s="65">
        <v>42884</v>
      </c>
    </row>
    <row r="535" spans="1:5" x14ac:dyDescent="0.25">
      <c r="A535" s="7">
        <v>12000</v>
      </c>
      <c r="B535" s="28" t="s">
        <v>1014</v>
      </c>
      <c r="C535" s="12">
        <v>3864</v>
      </c>
      <c r="D535" s="28" t="s">
        <v>4752</v>
      </c>
      <c r="E535" s="65">
        <v>42884</v>
      </c>
    </row>
    <row r="536" spans="1:5" x14ac:dyDescent="0.25">
      <c r="A536" s="7">
        <v>12001</v>
      </c>
      <c r="B536" s="28" t="s">
        <v>113</v>
      </c>
      <c r="C536" s="12">
        <v>4279</v>
      </c>
      <c r="D536" s="28" t="s">
        <v>4753</v>
      </c>
      <c r="E536" s="65">
        <v>42884</v>
      </c>
    </row>
    <row r="537" spans="1:5" x14ac:dyDescent="0.25">
      <c r="A537" s="7">
        <v>12002</v>
      </c>
      <c r="B537" s="28" t="s">
        <v>4754</v>
      </c>
      <c r="C537" s="12">
        <v>4280</v>
      </c>
      <c r="D537" s="28" t="s">
        <v>4755</v>
      </c>
      <c r="E537" s="65">
        <v>42884</v>
      </c>
    </row>
    <row r="538" spans="1:5" x14ac:dyDescent="0.25">
      <c r="A538" s="7">
        <v>12003</v>
      </c>
      <c r="B538" s="28" t="s">
        <v>4756</v>
      </c>
      <c r="C538" s="12">
        <v>3279</v>
      </c>
      <c r="D538" s="28" t="s">
        <v>4757</v>
      </c>
      <c r="E538" s="65">
        <v>42884</v>
      </c>
    </row>
    <row r="539" spans="1:5" x14ac:dyDescent="0.25">
      <c r="A539" s="7">
        <v>12004</v>
      </c>
      <c r="B539" s="28" t="s">
        <v>888</v>
      </c>
      <c r="C539" s="12">
        <v>3109</v>
      </c>
      <c r="D539" s="28" t="s">
        <v>4758</v>
      </c>
      <c r="E539" s="65">
        <v>42884</v>
      </c>
    </row>
    <row r="540" spans="1:5" x14ac:dyDescent="0.25">
      <c r="A540" s="7">
        <v>12005</v>
      </c>
      <c r="B540" s="28" t="s">
        <v>4759</v>
      </c>
      <c r="C540" s="12">
        <v>5064</v>
      </c>
      <c r="D540" s="28" t="s">
        <v>4760</v>
      </c>
      <c r="E540" s="65">
        <v>42884</v>
      </c>
    </row>
    <row r="541" spans="1:5" x14ac:dyDescent="0.25">
      <c r="A541" s="7">
        <v>12006</v>
      </c>
      <c r="B541" s="28" t="s">
        <v>4761</v>
      </c>
      <c r="C541" s="12">
        <v>5616</v>
      </c>
      <c r="D541" s="28" t="s">
        <v>4762</v>
      </c>
      <c r="E541" s="65">
        <v>42884</v>
      </c>
    </row>
    <row r="542" spans="1:5" x14ac:dyDescent="0.25">
      <c r="A542" s="7">
        <v>12007</v>
      </c>
      <c r="B542" s="28" t="s">
        <v>372</v>
      </c>
      <c r="C542" s="12">
        <v>9216</v>
      </c>
      <c r="D542" s="28" t="s">
        <v>4763</v>
      </c>
      <c r="E542" s="65">
        <v>42884</v>
      </c>
    </row>
    <row r="543" spans="1:5" x14ac:dyDescent="0.25">
      <c r="A543" s="7">
        <v>12008</v>
      </c>
      <c r="B543" s="28" t="s">
        <v>87</v>
      </c>
      <c r="C543" s="12">
        <v>8566</v>
      </c>
      <c r="D543" s="28" t="s">
        <v>4764</v>
      </c>
      <c r="E543" s="65">
        <v>42884</v>
      </c>
    </row>
    <row r="544" spans="1:5" x14ac:dyDescent="0.25">
      <c r="A544" s="7">
        <v>12009</v>
      </c>
      <c r="B544" s="28" t="s">
        <v>88</v>
      </c>
      <c r="C544" s="12">
        <v>7591</v>
      </c>
      <c r="D544" s="28" t="s">
        <v>4765</v>
      </c>
      <c r="E544" s="65">
        <v>42884</v>
      </c>
    </row>
    <row r="545" spans="1:5" x14ac:dyDescent="0.25">
      <c r="A545" s="7">
        <v>12010</v>
      </c>
      <c r="B545" s="28" t="s">
        <v>4766</v>
      </c>
      <c r="C545" s="12">
        <v>8674</v>
      </c>
      <c r="D545" s="28" t="s">
        <v>4767</v>
      </c>
      <c r="E545" s="65">
        <v>42884</v>
      </c>
    </row>
    <row r="546" spans="1:5" x14ac:dyDescent="0.25">
      <c r="A546" s="7">
        <v>12011</v>
      </c>
      <c r="B546" s="28" t="s">
        <v>648</v>
      </c>
      <c r="C546" s="12">
        <v>3902</v>
      </c>
      <c r="D546" s="28" t="s">
        <v>4768</v>
      </c>
      <c r="E546" s="65">
        <v>42884</v>
      </c>
    </row>
    <row r="547" spans="1:5" x14ac:dyDescent="0.25">
      <c r="A547" s="7">
        <v>12012</v>
      </c>
      <c r="B547" s="28" t="s">
        <v>45</v>
      </c>
      <c r="C547" s="12">
        <v>5083</v>
      </c>
      <c r="D547" s="28" t="s">
        <v>4769</v>
      </c>
      <c r="E547" s="65">
        <v>42884</v>
      </c>
    </row>
    <row r="548" spans="1:5" x14ac:dyDescent="0.25">
      <c r="A548" s="7">
        <v>12013</v>
      </c>
      <c r="B548" s="28" t="s">
        <v>4770</v>
      </c>
      <c r="C548" s="12">
        <v>3666</v>
      </c>
      <c r="D548" s="28" t="s">
        <v>4771</v>
      </c>
      <c r="E548" s="65">
        <v>42884</v>
      </c>
    </row>
    <row r="549" spans="1:5" x14ac:dyDescent="0.25">
      <c r="A549" s="7">
        <v>12014</v>
      </c>
      <c r="B549" s="28" t="s">
        <v>38</v>
      </c>
      <c r="C549" s="12">
        <v>5780</v>
      </c>
      <c r="D549" s="28" t="s">
        <v>4772</v>
      </c>
      <c r="E549" s="65">
        <v>42884</v>
      </c>
    </row>
    <row r="550" spans="1:5" x14ac:dyDescent="0.25">
      <c r="A550" s="7">
        <v>12015</v>
      </c>
      <c r="B550" s="28" t="s">
        <v>47</v>
      </c>
      <c r="C550" s="12">
        <v>8566</v>
      </c>
      <c r="D550" s="28" t="s">
        <v>4773</v>
      </c>
      <c r="E550" s="65">
        <v>42884</v>
      </c>
    </row>
    <row r="551" spans="1:5" x14ac:dyDescent="0.25">
      <c r="A551" s="7">
        <v>12016</v>
      </c>
      <c r="B551" s="28" t="s">
        <v>4774</v>
      </c>
      <c r="C551" s="12">
        <v>4229</v>
      </c>
      <c r="D551" s="28" t="s">
        <v>4775</v>
      </c>
      <c r="E551" s="65">
        <v>42884</v>
      </c>
    </row>
    <row r="552" spans="1:5" x14ac:dyDescent="0.25">
      <c r="A552" s="7">
        <v>12017</v>
      </c>
      <c r="B552" s="28" t="s">
        <v>206</v>
      </c>
      <c r="C552" s="12">
        <v>12931</v>
      </c>
      <c r="D552" s="28" t="s">
        <v>4776</v>
      </c>
      <c r="E552" s="65">
        <v>42884</v>
      </c>
    </row>
    <row r="553" spans="1:5" x14ac:dyDescent="0.25">
      <c r="A553" s="7">
        <v>12018</v>
      </c>
      <c r="B553" s="28" t="s">
        <v>4777</v>
      </c>
      <c r="C553" s="12">
        <v>2279</v>
      </c>
      <c r="D553" s="28" t="s">
        <v>4778</v>
      </c>
      <c r="E553" s="65">
        <v>42884</v>
      </c>
    </row>
    <row r="554" spans="1:5" x14ac:dyDescent="0.25">
      <c r="A554" s="7">
        <v>12019</v>
      </c>
      <c r="B554" s="28" t="s">
        <v>360</v>
      </c>
      <c r="C554" s="12">
        <v>4342</v>
      </c>
      <c r="D554" s="28" t="s">
        <v>4779</v>
      </c>
      <c r="E554" s="65">
        <v>42884</v>
      </c>
    </row>
    <row r="555" spans="1:5" x14ac:dyDescent="0.25">
      <c r="A555" s="7">
        <v>12020</v>
      </c>
      <c r="B555" s="28" t="s">
        <v>89</v>
      </c>
      <c r="C555" s="12">
        <v>3900</v>
      </c>
      <c r="D555" s="28" t="s">
        <v>4780</v>
      </c>
      <c r="E555" s="65">
        <v>42884</v>
      </c>
    </row>
    <row r="556" spans="1:5" x14ac:dyDescent="0.25">
      <c r="A556" s="7">
        <v>12021</v>
      </c>
      <c r="B556" s="28" t="s">
        <v>54</v>
      </c>
      <c r="C556" s="12">
        <v>12931</v>
      </c>
      <c r="D556" s="28" t="s">
        <v>4781</v>
      </c>
      <c r="E556" s="65">
        <v>42884</v>
      </c>
    </row>
    <row r="557" spans="1:5" x14ac:dyDescent="0.25">
      <c r="A557" s="7">
        <v>12022</v>
      </c>
      <c r="B557" s="28" t="s">
        <v>107</v>
      </c>
      <c r="C557" s="12">
        <v>4240</v>
      </c>
      <c r="D557" s="28" t="s">
        <v>4782</v>
      </c>
      <c r="E557" s="65">
        <v>42884</v>
      </c>
    </row>
    <row r="558" spans="1:5" x14ac:dyDescent="0.25">
      <c r="A558" s="7">
        <v>12023</v>
      </c>
      <c r="B558" s="28" t="s">
        <v>41</v>
      </c>
      <c r="C558" s="12">
        <v>16587</v>
      </c>
      <c r="D558" s="28" t="s">
        <v>4783</v>
      </c>
      <c r="E558" s="65">
        <v>42884</v>
      </c>
    </row>
    <row r="559" spans="1:5" x14ac:dyDescent="0.25">
      <c r="A559" s="7">
        <v>12024</v>
      </c>
      <c r="B559" s="28" t="s">
        <v>111</v>
      </c>
      <c r="C559" s="12">
        <v>8567</v>
      </c>
      <c r="D559" s="28" t="s">
        <v>4784</v>
      </c>
      <c r="E559" s="65">
        <v>42884</v>
      </c>
    </row>
    <row r="560" spans="1:5" x14ac:dyDescent="0.25">
      <c r="A560" s="7">
        <v>12025</v>
      </c>
      <c r="B560" s="28" t="s">
        <v>141</v>
      </c>
      <c r="C560" s="12">
        <v>8566</v>
      </c>
      <c r="D560" s="28" t="s">
        <v>4785</v>
      </c>
      <c r="E560" s="65">
        <v>42884</v>
      </c>
    </row>
    <row r="561" spans="1:5" x14ac:dyDescent="0.25">
      <c r="A561" s="7">
        <v>12026</v>
      </c>
      <c r="B561" s="28" t="s">
        <v>143</v>
      </c>
      <c r="C561" s="12">
        <v>7591</v>
      </c>
      <c r="D561" s="28" t="s">
        <v>4786</v>
      </c>
      <c r="E561" s="65">
        <v>42884</v>
      </c>
    </row>
    <row r="562" spans="1:5" x14ac:dyDescent="0.25">
      <c r="A562" s="7">
        <v>12027</v>
      </c>
      <c r="B562" s="8" t="s">
        <v>436</v>
      </c>
      <c r="C562" s="22">
        <v>2401.1999999999998</v>
      </c>
      <c r="D562" s="27" t="s">
        <v>4787</v>
      </c>
      <c r="E562" s="65">
        <v>42884</v>
      </c>
    </row>
    <row r="563" spans="1:5" x14ac:dyDescent="0.25">
      <c r="A563" s="7">
        <v>12028</v>
      </c>
      <c r="B563" s="8" t="s">
        <v>42</v>
      </c>
      <c r="C563" s="14">
        <v>0</v>
      </c>
      <c r="D563" s="8" t="s">
        <v>42</v>
      </c>
      <c r="E563" s="65">
        <v>42884</v>
      </c>
    </row>
    <row r="564" spans="1:5" x14ac:dyDescent="0.25">
      <c r="A564" s="7">
        <v>12029</v>
      </c>
      <c r="B564" s="8" t="s">
        <v>4788</v>
      </c>
      <c r="C564" s="12">
        <v>49927.040000000001</v>
      </c>
      <c r="D564" s="8" t="s">
        <v>4789</v>
      </c>
      <c r="E564" s="65">
        <v>42884</v>
      </c>
    </row>
    <row r="565" spans="1:5" x14ac:dyDescent="0.25">
      <c r="A565" s="7">
        <v>12030</v>
      </c>
      <c r="B565" s="8" t="s">
        <v>367</v>
      </c>
      <c r="C565" s="12">
        <v>20597.22</v>
      </c>
      <c r="D565" s="8" t="s">
        <v>4790</v>
      </c>
      <c r="E565" s="65">
        <v>42884</v>
      </c>
    </row>
    <row r="566" spans="1:5" x14ac:dyDescent="0.25">
      <c r="A566" s="7">
        <v>12031</v>
      </c>
      <c r="B566" s="8" t="s">
        <v>215</v>
      </c>
      <c r="C566" s="12">
        <v>4621.49</v>
      </c>
      <c r="D566" s="8" t="s">
        <v>4791</v>
      </c>
      <c r="E566" s="65">
        <v>42884</v>
      </c>
    </row>
    <row r="567" spans="1:5" x14ac:dyDescent="0.25">
      <c r="A567" s="7">
        <v>12032</v>
      </c>
      <c r="B567" s="8" t="s">
        <v>191</v>
      </c>
      <c r="C567" s="12">
        <v>7011.09</v>
      </c>
      <c r="D567" s="8" t="s">
        <v>4792</v>
      </c>
      <c r="E567" s="65">
        <v>42884</v>
      </c>
    </row>
    <row r="568" spans="1:5" x14ac:dyDescent="0.25">
      <c r="A568" s="7">
        <v>12033</v>
      </c>
      <c r="B568" s="8" t="s">
        <v>3469</v>
      </c>
      <c r="C568" s="12">
        <v>412</v>
      </c>
      <c r="D568" s="8" t="s">
        <v>4793</v>
      </c>
      <c r="E568" s="65">
        <v>42884</v>
      </c>
    </row>
    <row r="569" spans="1:5" x14ac:dyDescent="0.25">
      <c r="A569" s="7">
        <v>12034</v>
      </c>
      <c r="B569" s="28" t="s">
        <v>736</v>
      </c>
      <c r="C569" s="12">
        <v>153120</v>
      </c>
      <c r="D569" s="28" t="s">
        <v>4794</v>
      </c>
      <c r="E569" s="65">
        <v>42884</v>
      </c>
    </row>
    <row r="570" spans="1:5" x14ac:dyDescent="0.25">
      <c r="A570" s="7">
        <v>12035</v>
      </c>
      <c r="B570" s="8" t="s">
        <v>4353</v>
      </c>
      <c r="C570" s="11">
        <v>43289.120000000003</v>
      </c>
      <c r="D570" s="8" t="s">
        <v>4795</v>
      </c>
      <c r="E570" s="65">
        <v>42884</v>
      </c>
    </row>
    <row r="571" spans="1:5" x14ac:dyDescent="0.25">
      <c r="A571" s="7">
        <v>12036</v>
      </c>
      <c r="B571" s="8" t="s">
        <v>976</v>
      </c>
      <c r="C571" s="12">
        <v>27745.39</v>
      </c>
      <c r="D571" s="8" t="s">
        <v>4796</v>
      </c>
      <c r="E571" s="65">
        <v>42884</v>
      </c>
    </row>
    <row r="572" spans="1:5" x14ac:dyDescent="0.25">
      <c r="A572" s="7">
        <v>12037</v>
      </c>
      <c r="B572" s="8" t="s">
        <v>1031</v>
      </c>
      <c r="C572" s="12">
        <v>85758.8</v>
      </c>
      <c r="D572" s="8" t="s">
        <v>4797</v>
      </c>
      <c r="E572" s="65">
        <v>42884</v>
      </c>
    </row>
    <row r="573" spans="1:5" x14ac:dyDescent="0.25">
      <c r="A573" s="7">
        <v>12038</v>
      </c>
      <c r="B573" s="8" t="s">
        <v>958</v>
      </c>
      <c r="C573" s="12">
        <v>63004.1</v>
      </c>
      <c r="D573" s="8" t="s">
        <v>4798</v>
      </c>
      <c r="E573" s="65">
        <v>42884</v>
      </c>
    </row>
    <row r="574" spans="1:5" x14ac:dyDescent="0.25">
      <c r="A574" s="7">
        <v>12039</v>
      </c>
      <c r="B574" s="8" t="s">
        <v>520</v>
      </c>
      <c r="C574" s="12">
        <v>63600</v>
      </c>
      <c r="D574" s="28" t="s">
        <v>4799</v>
      </c>
      <c r="E574" s="65">
        <v>42884</v>
      </c>
    </row>
    <row r="575" spans="1:5" x14ac:dyDescent="0.25">
      <c r="A575" s="7">
        <v>12040</v>
      </c>
      <c r="B575" s="8" t="s">
        <v>573</v>
      </c>
      <c r="C575" s="12">
        <v>40000</v>
      </c>
      <c r="D575" s="8" t="s">
        <v>4800</v>
      </c>
      <c r="E575" s="65">
        <v>42884</v>
      </c>
    </row>
    <row r="576" spans="1:5" x14ac:dyDescent="0.25">
      <c r="A576" s="7">
        <v>12041</v>
      </c>
      <c r="B576" s="8" t="s">
        <v>570</v>
      </c>
      <c r="C576" s="12">
        <v>64807.48</v>
      </c>
      <c r="D576" s="8" t="s">
        <v>4801</v>
      </c>
      <c r="E576" s="65">
        <v>42884</v>
      </c>
    </row>
    <row r="577" spans="1:5" x14ac:dyDescent="0.25">
      <c r="A577" s="7">
        <v>12042</v>
      </c>
      <c r="B577" s="30" t="s">
        <v>50</v>
      </c>
      <c r="C577" s="12">
        <v>6100</v>
      </c>
      <c r="D577" s="8" t="s">
        <v>4802</v>
      </c>
      <c r="E577" s="65">
        <v>42884</v>
      </c>
    </row>
    <row r="578" spans="1:5" x14ac:dyDescent="0.25">
      <c r="A578" s="7">
        <v>12043</v>
      </c>
      <c r="B578" s="28" t="s">
        <v>42</v>
      </c>
      <c r="C578" s="14">
        <v>0</v>
      </c>
      <c r="D578" s="28" t="s">
        <v>42</v>
      </c>
      <c r="E578" s="68">
        <v>42885</v>
      </c>
    </row>
    <row r="579" spans="1:5" x14ac:dyDescent="0.25">
      <c r="A579" s="7">
        <v>12044</v>
      </c>
      <c r="B579" s="28" t="s">
        <v>42</v>
      </c>
      <c r="C579" s="14">
        <v>0</v>
      </c>
      <c r="D579" s="28" t="s">
        <v>42</v>
      </c>
      <c r="E579" s="65">
        <v>42885</v>
      </c>
    </row>
    <row r="580" spans="1:5" x14ac:dyDescent="0.25">
      <c r="A580" s="7">
        <v>12045</v>
      </c>
      <c r="B580" s="28" t="s">
        <v>521</v>
      </c>
      <c r="C580" s="12">
        <v>44881.57</v>
      </c>
      <c r="D580" s="28" t="s">
        <v>4803</v>
      </c>
      <c r="E580" s="65">
        <v>42885</v>
      </c>
    </row>
    <row r="581" spans="1:5" x14ac:dyDescent="0.25">
      <c r="A581" s="7">
        <v>12046</v>
      </c>
      <c r="B581" s="28" t="s">
        <v>42</v>
      </c>
      <c r="C581" s="31">
        <v>0</v>
      </c>
      <c r="D581" s="28" t="s">
        <v>42</v>
      </c>
      <c r="E581" s="65">
        <v>42885</v>
      </c>
    </row>
    <row r="582" spans="1:5" x14ac:dyDescent="0.25">
      <c r="A582" s="7">
        <v>12047</v>
      </c>
      <c r="B582" s="28" t="s">
        <v>42</v>
      </c>
      <c r="C582" s="31">
        <v>0</v>
      </c>
      <c r="D582" s="28" t="s">
        <v>42</v>
      </c>
      <c r="E582" s="65">
        <v>42885</v>
      </c>
    </row>
    <row r="583" spans="1:5" x14ac:dyDescent="0.25">
      <c r="A583" s="7">
        <v>12048</v>
      </c>
      <c r="B583" s="28" t="s">
        <v>1026</v>
      </c>
      <c r="C583" s="12">
        <v>10000</v>
      </c>
      <c r="D583" s="28" t="s">
        <v>4804</v>
      </c>
      <c r="E583" s="65">
        <v>42885</v>
      </c>
    </row>
    <row r="584" spans="1:5" x14ac:dyDescent="0.25">
      <c r="A584" s="7">
        <v>12049</v>
      </c>
      <c r="B584" s="28" t="s">
        <v>4392</v>
      </c>
      <c r="C584" s="12">
        <v>5000</v>
      </c>
      <c r="D584" s="28" t="s">
        <v>4805</v>
      </c>
      <c r="E584" s="65">
        <v>42885</v>
      </c>
    </row>
    <row r="585" spans="1:5" x14ac:dyDescent="0.25">
      <c r="A585" s="7">
        <v>12050</v>
      </c>
      <c r="B585" s="28" t="s">
        <v>827</v>
      </c>
      <c r="C585" s="12">
        <v>5000</v>
      </c>
      <c r="D585" s="28" t="s">
        <v>4805</v>
      </c>
      <c r="E585" s="65">
        <v>42885</v>
      </c>
    </row>
    <row r="586" spans="1:5" x14ac:dyDescent="0.25">
      <c r="A586" s="7">
        <v>12051</v>
      </c>
      <c r="B586" s="8" t="s">
        <v>365</v>
      </c>
      <c r="C586" s="12">
        <v>20707.689999999999</v>
      </c>
      <c r="D586" s="8" t="s">
        <v>4806</v>
      </c>
      <c r="E586" s="65">
        <v>42885</v>
      </c>
    </row>
    <row r="587" spans="1:5" x14ac:dyDescent="0.25">
      <c r="A587" s="7">
        <v>12052</v>
      </c>
      <c r="B587" s="8" t="s">
        <v>54</v>
      </c>
      <c r="C587" s="12">
        <v>120000</v>
      </c>
      <c r="D587" s="8" t="s">
        <v>4807</v>
      </c>
      <c r="E587" s="65">
        <v>42885</v>
      </c>
    </row>
    <row r="588" spans="1:5" x14ac:dyDescent="0.25">
      <c r="A588" s="7">
        <v>12053</v>
      </c>
      <c r="B588" s="8" t="s">
        <v>42</v>
      </c>
      <c r="C588" s="14">
        <v>0</v>
      </c>
      <c r="D588" s="8" t="s">
        <v>42</v>
      </c>
      <c r="E588" s="65">
        <v>42885</v>
      </c>
    </row>
    <row r="589" spans="1:5" x14ac:dyDescent="0.25">
      <c r="A589" s="7">
        <v>12054</v>
      </c>
      <c r="B589" s="8" t="s">
        <v>290</v>
      </c>
      <c r="C589" s="12">
        <v>16592.64</v>
      </c>
      <c r="D589" s="8" t="s">
        <v>4808</v>
      </c>
      <c r="E589" s="65">
        <v>42885</v>
      </c>
    </row>
    <row r="590" spans="1:5" x14ac:dyDescent="0.25">
      <c r="A590" s="7">
        <v>12055</v>
      </c>
      <c r="B590" s="8" t="s">
        <v>543</v>
      </c>
      <c r="C590" s="12">
        <v>3846</v>
      </c>
      <c r="D590" s="8" t="s">
        <v>4809</v>
      </c>
      <c r="E590" s="68">
        <v>42886</v>
      </c>
    </row>
    <row r="591" spans="1:5" x14ac:dyDescent="0.25">
      <c r="A591" s="7">
        <v>12056</v>
      </c>
      <c r="B591" s="8" t="s">
        <v>43</v>
      </c>
      <c r="C591" s="12">
        <v>6900</v>
      </c>
      <c r="D591" s="8" t="s">
        <v>4810</v>
      </c>
      <c r="E591" s="65">
        <v>42886</v>
      </c>
    </row>
    <row r="592" spans="1:5" x14ac:dyDescent="0.25">
      <c r="A592" s="7">
        <v>12057</v>
      </c>
      <c r="B592" s="8" t="s">
        <v>43</v>
      </c>
      <c r="C592" s="12">
        <v>2300</v>
      </c>
      <c r="D592" s="8" t="s">
        <v>4811</v>
      </c>
      <c r="E592" s="65">
        <v>42886</v>
      </c>
    </row>
    <row r="593" spans="1:5" x14ac:dyDescent="0.25">
      <c r="A593" s="7">
        <v>12058</v>
      </c>
      <c r="B593" s="8" t="s">
        <v>43</v>
      </c>
      <c r="C593" s="12">
        <v>12500</v>
      </c>
      <c r="D593" s="8" t="s">
        <v>4812</v>
      </c>
      <c r="E593" s="65">
        <v>42886</v>
      </c>
    </row>
    <row r="594" spans="1:5" x14ac:dyDescent="0.25">
      <c r="A594" s="7">
        <v>12059</v>
      </c>
      <c r="B594" s="8" t="s">
        <v>42</v>
      </c>
      <c r="C594" s="12">
        <v>0</v>
      </c>
      <c r="D594" s="8" t="s">
        <v>42</v>
      </c>
      <c r="E594" s="65">
        <v>42886</v>
      </c>
    </row>
    <row r="595" spans="1:5" x14ac:dyDescent="0.25">
      <c r="A595" s="7">
        <v>12060</v>
      </c>
      <c r="B595" s="8" t="s">
        <v>121</v>
      </c>
      <c r="C595" s="12">
        <v>74100</v>
      </c>
      <c r="D595" s="8" t="s">
        <v>4813</v>
      </c>
      <c r="E595" s="65">
        <v>42886</v>
      </c>
    </row>
  </sheetData>
  <mergeCells count="3">
    <mergeCell ref="A1:E1"/>
    <mergeCell ref="A2:E2"/>
    <mergeCell ref="A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2"/>
  <sheetViews>
    <sheetView workbookViewId="0">
      <selection activeCell="A5" sqref="A5:E382"/>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12061</v>
      </c>
      <c r="B5" s="28" t="s">
        <v>365</v>
      </c>
      <c r="C5" s="12">
        <v>20835.32</v>
      </c>
      <c r="D5" s="28" t="s">
        <v>4814</v>
      </c>
      <c r="E5" s="68">
        <v>42887</v>
      </c>
    </row>
    <row r="6" spans="1:5" x14ac:dyDescent="0.25">
      <c r="A6" s="7">
        <v>12062</v>
      </c>
      <c r="B6" s="28" t="s">
        <v>715</v>
      </c>
      <c r="C6" s="12">
        <v>250984.21</v>
      </c>
      <c r="D6" s="28" t="s">
        <v>4815</v>
      </c>
      <c r="E6" s="65">
        <v>42887</v>
      </c>
    </row>
    <row r="7" spans="1:5" x14ac:dyDescent="0.25">
      <c r="A7" s="7">
        <v>12063</v>
      </c>
      <c r="B7" s="28" t="s">
        <v>4029</v>
      </c>
      <c r="C7" s="12">
        <v>70194.38</v>
      </c>
      <c r="D7" s="28" t="s">
        <v>4816</v>
      </c>
      <c r="E7" s="65">
        <v>42887</v>
      </c>
    </row>
    <row r="8" spans="1:5" x14ac:dyDescent="0.25">
      <c r="A8" s="7">
        <v>12064</v>
      </c>
      <c r="B8" s="28" t="s">
        <v>4817</v>
      </c>
      <c r="C8" s="12">
        <v>16377.03</v>
      </c>
      <c r="D8" s="28" t="s">
        <v>4818</v>
      </c>
      <c r="E8" s="65">
        <v>42887</v>
      </c>
    </row>
    <row r="9" spans="1:5" x14ac:dyDescent="0.25">
      <c r="A9" s="7">
        <v>12065</v>
      </c>
      <c r="B9" s="28" t="s">
        <v>4819</v>
      </c>
      <c r="C9" s="12">
        <v>15094.08</v>
      </c>
      <c r="D9" s="28" t="s">
        <v>4820</v>
      </c>
      <c r="E9" s="65">
        <v>42887</v>
      </c>
    </row>
    <row r="10" spans="1:5" x14ac:dyDescent="0.25">
      <c r="A10" s="7">
        <v>12066</v>
      </c>
      <c r="B10" s="13" t="s">
        <v>54</v>
      </c>
      <c r="C10" s="12">
        <v>19330.689999999999</v>
      </c>
      <c r="D10" s="28" t="s">
        <v>4821</v>
      </c>
      <c r="E10" s="65">
        <v>42887</v>
      </c>
    </row>
    <row r="11" spans="1:5" x14ac:dyDescent="0.25">
      <c r="A11" s="7">
        <v>12067</v>
      </c>
      <c r="B11" s="28" t="s">
        <v>197</v>
      </c>
      <c r="C11" s="12">
        <v>65223.61</v>
      </c>
      <c r="D11" s="28" t="s">
        <v>4822</v>
      </c>
      <c r="E11" s="65">
        <v>42887</v>
      </c>
    </row>
    <row r="12" spans="1:5" x14ac:dyDescent="0.25">
      <c r="A12" s="7">
        <v>12068</v>
      </c>
      <c r="B12" s="28" t="s">
        <v>218</v>
      </c>
      <c r="C12" s="12">
        <v>20347.099999999999</v>
      </c>
      <c r="D12" s="28" t="s">
        <v>4823</v>
      </c>
      <c r="E12" s="65">
        <v>42887</v>
      </c>
    </row>
    <row r="13" spans="1:5" x14ac:dyDescent="0.25">
      <c r="A13" s="7">
        <v>12069</v>
      </c>
      <c r="B13" s="28" t="s">
        <v>86</v>
      </c>
      <c r="C13" s="12">
        <v>15000</v>
      </c>
      <c r="D13" s="28" t="s">
        <v>4824</v>
      </c>
      <c r="E13" s="65">
        <v>42887</v>
      </c>
    </row>
    <row r="14" spans="1:5" x14ac:dyDescent="0.25">
      <c r="A14" s="7">
        <v>12070</v>
      </c>
      <c r="B14" s="28" t="s">
        <v>927</v>
      </c>
      <c r="C14" s="12">
        <v>126300.8</v>
      </c>
      <c r="D14" s="28" t="s">
        <v>4825</v>
      </c>
      <c r="E14" s="65">
        <v>42887</v>
      </c>
    </row>
    <row r="15" spans="1:5" x14ac:dyDescent="0.25">
      <c r="A15" s="7">
        <v>12071</v>
      </c>
      <c r="B15" s="28" t="s">
        <v>992</v>
      </c>
      <c r="C15" s="12">
        <v>17632</v>
      </c>
      <c r="D15" s="28" t="s">
        <v>4826</v>
      </c>
      <c r="E15" s="65">
        <v>42887</v>
      </c>
    </row>
    <row r="16" spans="1:5" x14ac:dyDescent="0.25">
      <c r="A16" s="7">
        <v>12072</v>
      </c>
      <c r="B16" s="28" t="s">
        <v>86</v>
      </c>
      <c r="C16" s="12">
        <v>49717.78</v>
      </c>
      <c r="D16" s="28" t="s">
        <v>4827</v>
      </c>
      <c r="E16" s="65">
        <v>42887</v>
      </c>
    </row>
    <row r="17" spans="1:5" x14ac:dyDescent="0.25">
      <c r="A17" s="7">
        <v>12073</v>
      </c>
      <c r="B17" s="28" t="s">
        <v>36</v>
      </c>
      <c r="C17" s="12">
        <v>93395.5</v>
      </c>
      <c r="D17" s="28" t="s">
        <v>4828</v>
      </c>
      <c r="E17" s="68">
        <v>42891</v>
      </c>
    </row>
    <row r="18" spans="1:5" x14ac:dyDescent="0.25">
      <c r="A18" s="7">
        <v>12074</v>
      </c>
      <c r="B18" s="28" t="s">
        <v>365</v>
      </c>
      <c r="C18" s="12">
        <v>174309.35</v>
      </c>
      <c r="D18" s="28" t="s">
        <v>4829</v>
      </c>
      <c r="E18" s="65">
        <v>42891</v>
      </c>
    </row>
    <row r="19" spans="1:5" x14ac:dyDescent="0.25">
      <c r="A19" s="7">
        <v>12075</v>
      </c>
      <c r="B19" s="28" t="s">
        <v>365</v>
      </c>
      <c r="C19" s="12">
        <v>20750.27</v>
      </c>
      <c r="D19" s="28" t="s">
        <v>4830</v>
      </c>
      <c r="E19" s="65">
        <v>42891</v>
      </c>
    </row>
    <row r="20" spans="1:5" x14ac:dyDescent="0.25">
      <c r="A20" s="7">
        <v>12076</v>
      </c>
      <c r="B20" s="28" t="s">
        <v>644</v>
      </c>
      <c r="C20" s="12">
        <v>43953.96</v>
      </c>
      <c r="D20" s="28" t="s">
        <v>4831</v>
      </c>
      <c r="E20" s="65">
        <v>42891</v>
      </c>
    </row>
    <row r="21" spans="1:5" x14ac:dyDescent="0.25">
      <c r="A21" s="7">
        <v>12077</v>
      </c>
      <c r="B21" s="28" t="s">
        <v>887</v>
      </c>
      <c r="C21" s="12">
        <v>67605.3</v>
      </c>
      <c r="D21" s="28" t="s">
        <v>4832</v>
      </c>
      <c r="E21" s="65">
        <v>42891</v>
      </c>
    </row>
    <row r="22" spans="1:5" x14ac:dyDescent="0.25">
      <c r="A22" s="7">
        <v>12078</v>
      </c>
      <c r="B22" s="28" t="s">
        <v>9</v>
      </c>
      <c r="C22" s="12">
        <v>1384.65</v>
      </c>
      <c r="D22" s="28" t="s">
        <v>4833</v>
      </c>
      <c r="E22" s="65">
        <v>42891</v>
      </c>
    </row>
    <row r="23" spans="1:5" x14ac:dyDescent="0.25">
      <c r="A23" s="7">
        <v>12079</v>
      </c>
      <c r="B23" s="28" t="s">
        <v>17</v>
      </c>
      <c r="C23" s="12">
        <v>483</v>
      </c>
      <c r="D23" s="28" t="s">
        <v>4833</v>
      </c>
      <c r="E23" s="65">
        <v>42891</v>
      </c>
    </row>
    <row r="24" spans="1:5" x14ac:dyDescent="0.25">
      <c r="A24" s="7">
        <v>12080</v>
      </c>
      <c r="B24" s="28" t="s">
        <v>10</v>
      </c>
      <c r="C24" s="12">
        <v>1136.07</v>
      </c>
      <c r="D24" s="28" t="s">
        <v>4833</v>
      </c>
      <c r="E24" s="65">
        <v>42891</v>
      </c>
    </row>
    <row r="25" spans="1:5" x14ac:dyDescent="0.25">
      <c r="A25" s="7">
        <v>12081</v>
      </c>
      <c r="B25" s="28" t="s">
        <v>18</v>
      </c>
      <c r="C25" s="12">
        <v>500</v>
      </c>
      <c r="D25" s="28" t="s">
        <v>4833</v>
      </c>
      <c r="E25" s="65">
        <v>42891</v>
      </c>
    </row>
    <row r="26" spans="1:5" x14ac:dyDescent="0.25">
      <c r="A26" s="7">
        <v>12082</v>
      </c>
      <c r="B26" s="28" t="s">
        <v>754</v>
      </c>
      <c r="C26" s="12">
        <v>2756.5</v>
      </c>
      <c r="D26" s="28" t="s">
        <v>4833</v>
      </c>
      <c r="E26" s="65">
        <v>42891</v>
      </c>
    </row>
    <row r="27" spans="1:5" x14ac:dyDescent="0.25">
      <c r="A27" s="7">
        <v>12083</v>
      </c>
      <c r="B27" s="28" t="s">
        <v>11</v>
      </c>
      <c r="C27" s="12">
        <v>911.65</v>
      </c>
      <c r="D27" s="28" t="s">
        <v>4833</v>
      </c>
      <c r="E27" s="65">
        <v>42891</v>
      </c>
    </row>
    <row r="28" spans="1:5" x14ac:dyDescent="0.25">
      <c r="A28" s="7">
        <v>12084</v>
      </c>
      <c r="B28" s="28" t="s">
        <v>12</v>
      </c>
      <c r="C28" s="12">
        <v>607.77</v>
      </c>
      <c r="D28" s="28" t="s">
        <v>4833</v>
      </c>
      <c r="E28" s="65">
        <v>42891</v>
      </c>
    </row>
    <row r="29" spans="1:5" x14ac:dyDescent="0.25">
      <c r="A29" s="7">
        <v>12085</v>
      </c>
      <c r="B29" s="28" t="s">
        <v>645</v>
      </c>
      <c r="C29" s="12">
        <v>1211.54</v>
      </c>
      <c r="D29" s="28" t="s">
        <v>4833</v>
      </c>
      <c r="E29" s="65">
        <v>42891</v>
      </c>
    </row>
    <row r="30" spans="1:5" x14ac:dyDescent="0.25">
      <c r="A30" s="7">
        <v>12086</v>
      </c>
      <c r="B30" s="28" t="s">
        <v>13</v>
      </c>
      <c r="C30" s="12">
        <v>1063.5999999999999</v>
      </c>
      <c r="D30" s="28" t="s">
        <v>4833</v>
      </c>
      <c r="E30" s="65">
        <v>42891</v>
      </c>
    </row>
    <row r="31" spans="1:5" x14ac:dyDescent="0.25">
      <c r="A31" s="7">
        <v>12087</v>
      </c>
      <c r="B31" s="28" t="s">
        <v>14</v>
      </c>
      <c r="C31" s="12">
        <v>625.92999999999995</v>
      </c>
      <c r="D31" s="28" t="s">
        <v>4833</v>
      </c>
      <c r="E31" s="65">
        <v>42891</v>
      </c>
    </row>
    <row r="32" spans="1:5" x14ac:dyDescent="0.25">
      <c r="A32" s="7">
        <v>12088</v>
      </c>
      <c r="B32" s="28" t="s">
        <v>695</v>
      </c>
      <c r="C32" s="12">
        <v>1404</v>
      </c>
      <c r="D32" s="28" t="s">
        <v>4833</v>
      </c>
      <c r="E32" s="65">
        <v>42891</v>
      </c>
    </row>
    <row r="33" spans="1:5" x14ac:dyDescent="0.25">
      <c r="A33" s="7">
        <v>12089</v>
      </c>
      <c r="B33" s="28" t="s">
        <v>21</v>
      </c>
      <c r="C33" s="12">
        <v>1033.3900000000001</v>
      </c>
      <c r="D33" s="28" t="s">
        <v>4833</v>
      </c>
      <c r="E33" s="65">
        <v>42891</v>
      </c>
    </row>
    <row r="34" spans="1:5" x14ac:dyDescent="0.25">
      <c r="A34" s="7">
        <v>12090</v>
      </c>
      <c r="B34" s="28" t="s">
        <v>22</v>
      </c>
      <c r="C34" s="12">
        <v>1033.3900000000001</v>
      </c>
      <c r="D34" s="28" t="s">
        <v>4833</v>
      </c>
      <c r="E34" s="65">
        <v>42891</v>
      </c>
    </row>
    <row r="35" spans="1:5" x14ac:dyDescent="0.25">
      <c r="A35" s="7">
        <v>12091</v>
      </c>
      <c r="B35" s="28" t="s">
        <v>42</v>
      </c>
      <c r="C35" s="31">
        <v>0</v>
      </c>
      <c r="D35" s="28" t="s">
        <v>42</v>
      </c>
      <c r="E35" s="65">
        <v>42891</v>
      </c>
    </row>
    <row r="36" spans="1:5" x14ac:dyDescent="0.25">
      <c r="A36" s="7">
        <v>12092</v>
      </c>
      <c r="B36" s="28" t="s">
        <v>23</v>
      </c>
      <c r="C36" s="12">
        <v>1708.18</v>
      </c>
      <c r="D36" s="28" t="s">
        <v>4833</v>
      </c>
      <c r="E36" s="65">
        <v>42891</v>
      </c>
    </row>
    <row r="37" spans="1:5" x14ac:dyDescent="0.25">
      <c r="A37" s="7">
        <v>12093</v>
      </c>
      <c r="B37" s="28" t="s">
        <v>3220</v>
      </c>
      <c r="C37" s="12">
        <v>2469.7800000000002</v>
      </c>
      <c r="D37" s="28" t="s">
        <v>4833</v>
      </c>
      <c r="E37" s="65">
        <v>42891</v>
      </c>
    </row>
    <row r="38" spans="1:5" x14ac:dyDescent="0.25">
      <c r="A38" s="7">
        <v>12094</v>
      </c>
      <c r="B38" s="28" t="s">
        <v>964</v>
      </c>
      <c r="C38" s="12">
        <v>1616.34</v>
      </c>
      <c r="D38" s="28" t="s">
        <v>4833</v>
      </c>
      <c r="E38" s="65">
        <v>42891</v>
      </c>
    </row>
    <row r="39" spans="1:5" x14ac:dyDescent="0.25">
      <c r="A39" s="7">
        <v>12095</v>
      </c>
      <c r="B39" s="28" t="s">
        <v>24</v>
      </c>
      <c r="C39" s="12">
        <v>1514.6</v>
      </c>
      <c r="D39" s="28" t="s">
        <v>4833</v>
      </c>
      <c r="E39" s="65">
        <v>42891</v>
      </c>
    </row>
    <row r="40" spans="1:5" x14ac:dyDescent="0.25">
      <c r="A40" s="7">
        <v>12096</v>
      </c>
      <c r="B40" s="28" t="s">
        <v>25</v>
      </c>
      <c r="C40" s="12">
        <v>1708.14</v>
      </c>
      <c r="D40" s="28" t="s">
        <v>4833</v>
      </c>
      <c r="E40" s="65">
        <v>42891</v>
      </c>
    </row>
    <row r="41" spans="1:5" x14ac:dyDescent="0.25">
      <c r="A41" s="7">
        <v>12097</v>
      </c>
      <c r="B41" s="28" t="s">
        <v>26</v>
      </c>
      <c r="C41" s="12">
        <v>1050</v>
      </c>
      <c r="D41" s="28" t="s">
        <v>4833</v>
      </c>
      <c r="E41" s="65">
        <v>42891</v>
      </c>
    </row>
    <row r="42" spans="1:5" x14ac:dyDescent="0.25">
      <c r="A42" s="7">
        <v>12098</v>
      </c>
      <c r="B42" s="28" t="s">
        <v>28</v>
      </c>
      <c r="C42" s="12">
        <v>913.2</v>
      </c>
      <c r="D42" s="28" t="s">
        <v>4833</v>
      </c>
      <c r="E42" s="65">
        <v>42891</v>
      </c>
    </row>
    <row r="43" spans="1:5" x14ac:dyDescent="0.25">
      <c r="A43" s="7">
        <v>12099</v>
      </c>
      <c r="B43" s="28" t="s">
        <v>696</v>
      </c>
      <c r="C43" s="12">
        <v>500</v>
      </c>
      <c r="D43" s="28" t="s">
        <v>4833</v>
      </c>
      <c r="E43" s="65">
        <v>42891</v>
      </c>
    </row>
    <row r="44" spans="1:5" x14ac:dyDescent="0.25">
      <c r="A44" s="7">
        <v>12100</v>
      </c>
      <c r="B44" s="28" t="s">
        <v>29</v>
      </c>
      <c r="C44" s="12">
        <v>1239.1199999999999</v>
      </c>
      <c r="D44" s="28" t="s">
        <v>4833</v>
      </c>
      <c r="E44" s="65">
        <v>42891</v>
      </c>
    </row>
    <row r="45" spans="1:5" x14ac:dyDescent="0.25">
      <c r="A45" s="7">
        <v>12101</v>
      </c>
      <c r="B45" s="28" t="s">
        <v>30</v>
      </c>
      <c r="C45" s="12">
        <v>1354.86</v>
      </c>
      <c r="D45" s="28" t="s">
        <v>4833</v>
      </c>
      <c r="E45" s="65">
        <v>42891</v>
      </c>
    </row>
    <row r="46" spans="1:5" x14ac:dyDescent="0.25">
      <c r="A46" s="7">
        <v>12102</v>
      </c>
      <c r="B46" s="28" t="s">
        <v>31</v>
      </c>
      <c r="C46" s="12">
        <v>1123.92</v>
      </c>
      <c r="D46" s="28" t="s">
        <v>4833</v>
      </c>
      <c r="E46" s="65">
        <v>42891</v>
      </c>
    </row>
    <row r="47" spans="1:5" x14ac:dyDescent="0.25">
      <c r="A47" s="7">
        <v>12103</v>
      </c>
      <c r="B47" s="28" t="s">
        <v>32</v>
      </c>
      <c r="C47" s="12">
        <v>1095.5999999999999</v>
      </c>
      <c r="D47" s="28" t="s">
        <v>4833</v>
      </c>
      <c r="E47" s="65">
        <v>42891</v>
      </c>
    </row>
    <row r="48" spans="1:5" x14ac:dyDescent="0.25">
      <c r="A48" s="7">
        <v>12104</v>
      </c>
      <c r="B48" s="28" t="s">
        <v>33</v>
      </c>
      <c r="C48" s="12">
        <v>900</v>
      </c>
      <c r="D48" s="28" t="s">
        <v>4833</v>
      </c>
      <c r="E48" s="65">
        <v>42891</v>
      </c>
    </row>
    <row r="49" spans="1:5" x14ac:dyDescent="0.25">
      <c r="A49" s="7">
        <v>12105</v>
      </c>
      <c r="B49" s="28" t="s">
        <v>15</v>
      </c>
      <c r="C49" s="12">
        <v>798.01</v>
      </c>
      <c r="D49" s="28" t="s">
        <v>4833</v>
      </c>
      <c r="E49" s="65">
        <v>42891</v>
      </c>
    </row>
    <row r="50" spans="1:5" x14ac:dyDescent="0.25">
      <c r="A50" s="7">
        <v>12106</v>
      </c>
      <c r="B50" s="28" t="s">
        <v>1006</v>
      </c>
      <c r="C50" s="12">
        <v>1183.17</v>
      </c>
      <c r="D50" s="28" t="s">
        <v>4833</v>
      </c>
      <c r="E50" s="65">
        <v>42891</v>
      </c>
    </row>
    <row r="51" spans="1:5" x14ac:dyDescent="0.25">
      <c r="A51" s="7">
        <v>12107</v>
      </c>
      <c r="B51" s="28" t="s">
        <v>4834</v>
      </c>
      <c r="C51" s="12">
        <v>1640.32</v>
      </c>
      <c r="D51" s="28" t="s">
        <v>4833</v>
      </c>
      <c r="E51" s="65">
        <v>42891</v>
      </c>
    </row>
    <row r="52" spans="1:5" x14ac:dyDescent="0.25">
      <c r="A52" s="7">
        <v>12108</v>
      </c>
      <c r="B52" s="28" t="s">
        <v>34</v>
      </c>
      <c r="C52" s="12">
        <v>2188.44</v>
      </c>
      <c r="D52" s="28" t="s">
        <v>4833</v>
      </c>
      <c r="E52" s="65">
        <v>42891</v>
      </c>
    </row>
    <row r="53" spans="1:5" x14ac:dyDescent="0.25">
      <c r="A53" s="7">
        <v>12109</v>
      </c>
      <c r="B53" s="28" t="s">
        <v>524</v>
      </c>
      <c r="C53" s="12">
        <v>1211.54</v>
      </c>
      <c r="D53" s="28" t="s">
        <v>4833</v>
      </c>
      <c r="E53" s="65">
        <v>42891</v>
      </c>
    </row>
    <row r="54" spans="1:5" x14ac:dyDescent="0.25">
      <c r="A54" s="7">
        <v>12110</v>
      </c>
      <c r="B54" s="28" t="s">
        <v>16</v>
      </c>
      <c r="C54" s="12">
        <v>1119.1099999999999</v>
      </c>
      <c r="D54" s="28" t="s">
        <v>4833</v>
      </c>
      <c r="E54" s="65">
        <v>42891</v>
      </c>
    </row>
    <row r="55" spans="1:5" x14ac:dyDescent="0.25">
      <c r="A55" s="7">
        <v>12111</v>
      </c>
      <c r="B55" s="28" t="s">
        <v>809</v>
      </c>
      <c r="C55" s="12">
        <v>1000</v>
      </c>
      <c r="D55" s="28" t="s">
        <v>4833</v>
      </c>
      <c r="E55" s="65">
        <v>42891</v>
      </c>
    </row>
    <row r="56" spans="1:5" x14ac:dyDescent="0.25">
      <c r="A56" s="7">
        <v>12112</v>
      </c>
      <c r="B56" s="28" t="s">
        <v>35</v>
      </c>
      <c r="C56" s="12">
        <v>1336.33</v>
      </c>
      <c r="D56" s="28" t="s">
        <v>4833</v>
      </c>
      <c r="E56" s="65">
        <v>42891</v>
      </c>
    </row>
    <row r="57" spans="1:5" x14ac:dyDescent="0.25">
      <c r="A57" s="7">
        <v>12113</v>
      </c>
      <c r="B57" s="28" t="s">
        <v>142</v>
      </c>
      <c r="C57" s="12">
        <v>18671.650000000001</v>
      </c>
      <c r="D57" s="28" t="s">
        <v>4835</v>
      </c>
      <c r="E57" s="65">
        <v>42891</v>
      </c>
    </row>
    <row r="58" spans="1:5" x14ac:dyDescent="0.25">
      <c r="A58" s="7">
        <v>12114</v>
      </c>
      <c r="B58" s="28" t="s">
        <v>144</v>
      </c>
      <c r="C58" s="12">
        <v>70000</v>
      </c>
      <c r="D58" s="28" t="s">
        <v>4836</v>
      </c>
      <c r="E58" s="68">
        <v>42892</v>
      </c>
    </row>
    <row r="59" spans="1:5" x14ac:dyDescent="0.25">
      <c r="A59" s="7">
        <v>12115</v>
      </c>
      <c r="B59" s="28" t="s">
        <v>1182</v>
      </c>
      <c r="C59" s="12">
        <v>100000</v>
      </c>
      <c r="D59" s="28" t="s">
        <v>4837</v>
      </c>
      <c r="E59" s="65">
        <v>42892</v>
      </c>
    </row>
    <row r="60" spans="1:5" x14ac:dyDescent="0.25">
      <c r="A60" s="7">
        <v>12116</v>
      </c>
      <c r="B60" s="28" t="s">
        <v>765</v>
      </c>
      <c r="C60" s="12">
        <v>12634</v>
      </c>
      <c r="D60" s="28" t="s">
        <v>4838</v>
      </c>
      <c r="E60" s="68">
        <v>42893</v>
      </c>
    </row>
    <row r="61" spans="1:5" x14ac:dyDescent="0.25">
      <c r="A61" s="7">
        <v>12117</v>
      </c>
      <c r="B61" s="28" t="s">
        <v>87</v>
      </c>
      <c r="C61" s="12">
        <v>35000</v>
      </c>
      <c r="D61" s="28" t="s">
        <v>4839</v>
      </c>
      <c r="E61" s="65">
        <v>42893</v>
      </c>
    </row>
    <row r="62" spans="1:5" x14ac:dyDescent="0.25">
      <c r="A62" s="7">
        <v>12118</v>
      </c>
      <c r="B62" s="28" t="s">
        <v>430</v>
      </c>
      <c r="C62" s="11">
        <v>34800</v>
      </c>
      <c r="D62" s="28" t="s">
        <v>4840</v>
      </c>
      <c r="E62" s="65">
        <v>42893</v>
      </c>
    </row>
    <row r="63" spans="1:5" x14ac:dyDescent="0.25">
      <c r="A63" s="7">
        <v>12119</v>
      </c>
      <c r="B63" s="28" t="s">
        <v>4841</v>
      </c>
      <c r="C63" s="12">
        <v>11600</v>
      </c>
      <c r="D63" s="28" t="s">
        <v>4842</v>
      </c>
      <c r="E63" s="65">
        <v>42893</v>
      </c>
    </row>
    <row r="64" spans="1:5" x14ac:dyDescent="0.25">
      <c r="A64" s="7">
        <v>12120</v>
      </c>
      <c r="B64" s="28" t="s">
        <v>927</v>
      </c>
      <c r="C64" s="12">
        <v>90008.6</v>
      </c>
      <c r="D64" s="28" t="s">
        <v>4843</v>
      </c>
      <c r="E64" s="65">
        <v>42893</v>
      </c>
    </row>
    <row r="65" spans="1:5" x14ac:dyDescent="0.25">
      <c r="A65" s="7">
        <v>12121</v>
      </c>
      <c r="B65" s="28" t="s">
        <v>662</v>
      </c>
      <c r="C65" s="12">
        <v>111315.63</v>
      </c>
      <c r="D65" s="28" t="s">
        <v>4844</v>
      </c>
      <c r="E65" s="65">
        <v>42893</v>
      </c>
    </row>
    <row r="66" spans="1:5" x14ac:dyDescent="0.25">
      <c r="A66" s="7">
        <v>12122</v>
      </c>
      <c r="B66" s="28" t="s">
        <v>521</v>
      </c>
      <c r="C66" s="12">
        <v>13969.76</v>
      </c>
      <c r="D66" s="28" t="s">
        <v>4845</v>
      </c>
      <c r="E66" s="65">
        <v>42893</v>
      </c>
    </row>
    <row r="67" spans="1:5" x14ac:dyDescent="0.25">
      <c r="A67" s="7">
        <v>12123</v>
      </c>
      <c r="B67" s="28" t="s">
        <v>447</v>
      </c>
      <c r="C67" s="12">
        <v>5000</v>
      </c>
      <c r="D67" s="28" t="s">
        <v>4846</v>
      </c>
      <c r="E67" s="65">
        <v>42893</v>
      </c>
    </row>
    <row r="68" spans="1:5" x14ac:dyDescent="0.25">
      <c r="A68" s="7">
        <v>12124</v>
      </c>
      <c r="B68" s="28" t="s">
        <v>4199</v>
      </c>
      <c r="C68" s="12">
        <v>213730</v>
      </c>
      <c r="D68" s="28" t="s">
        <v>4847</v>
      </c>
      <c r="E68" s="65">
        <v>42893</v>
      </c>
    </row>
    <row r="69" spans="1:5" x14ac:dyDescent="0.25">
      <c r="A69" s="7">
        <v>12125</v>
      </c>
      <c r="B69" s="28" t="s">
        <v>533</v>
      </c>
      <c r="C69" s="12">
        <v>14546.4</v>
      </c>
      <c r="D69" s="28" t="s">
        <v>4848</v>
      </c>
      <c r="E69" s="65">
        <v>42893</v>
      </c>
    </row>
    <row r="70" spans="1:5" x14ac:dyDescent="0.25">
      <c r="A70" s="7">
        <v>12126</v>
      </c>
      <c r="B70" s="28" t="s">
        <v>42</v>
      </c>
      <c r="C70" s="31">
        <v>0</v>
      </c>
      <c r="D70" s="28" t="s">
        <v>42</v>
      </c>
      <c r="E70" s="65">
        <v>42893</v>
      </c>
    </row>
    <row r="71" spans="1:5" x14ac:dyDescent="0.25">
      <c r="A71" s="7">
        <v>12127</v>
      </c>
      <c r="B71" s="28" t="s">
        <v>1076</v>
      </c>
      <c r="C71" s="12">
        <v>80040</v>
      </c>
      <c r="D71" s="28" t="s">
        <v>4849</v>
      </c>
      <c r="E71" s="65">
        <v>42893</v>
      </c>
    </row>
    <row r="72" spans="1:5" x14ac:dyDescent="0.25">
      <c r="A72" s="7">
        <v>12128</v>
      </c>
      <c r="B72" s="28" t="s">
        <v>975</v>
      </c>
      <c r="C72" s="12">
        <v>111128</v>
      </c>
      <c r="D72" s="28" t="s">
        <v>4850</v>
      </c>
      <c r="E72" s="65">
        <v>42893</v>
      </c>
    </row>
    <row r="73" spans="1:5" x14ac:dyDescent="0.25">
      <c r="A73" s="7">
        <v>12129</v>
      </c>
      <c r="B73" s="28" t="s">
        <v>527</v>
      </c>
      <c r="C73" s="12">
        <v>111036.22</v>
      </c>
      <c r="D73" s="28" t="s">
        <v>4851</v>
      </c>
      <c r="E73" s="65">
        <v>42893</v>
      </c>
    </row>
    <row r="74" spans="1:5" x14ac:dyDescent="0.25">
      <c r="A74" s="7">
        <v>12130</v>
      </c>
      <c r="B74" s="28" t="s">
        <v>959</v>
      </c>
      <c r="C74" s="12">
        <v>45866.400000000001</v>
      </c>
      <c r="D74" s="28" t="s">
        <v>4852</v>
      </c>
      <c r="E74" s="65">
        <v>42893</v>
      </c>
    </row>
    <row r="75" spans="1:5" x14ac:dyDescent="0.25">
      <c r="A75" s="7">
        <v>12131</v>
      </c>
      <c r="B75" s="28" t="s">
        <v>573</v>
      </c>
      <c r="C75" s="12">
        <v>24173.91</v>
      </c>
      <c r="D75" s="28" t="s">
        <v>4853</v>
      </c>
      <c r="E75" s="65">
        <v>42893</v>
      </c>
    </row>
    <row r="76" spans="1:5" x14ac:dyDescent="0.25">
      <c r="A76" s="7">
        <v>12132</v>
      </c>
      <c r="B76" s="28" t="s">
        <v>528</v>
      </c>
      <c r="C76" s="12">
        <v>51347.05</v>
      </c>
      <c r="D76" s="28" t="s">
        <v>4854</v>
      </c>
      <c r="E76" s="65">
        <v>42893</v>
      </c>
    </row>
    <row r="77" spans="1:5" x14ac:dyDescent="0.25">
      <c r="A77" s="7">
        <v>12133</v>
      </c>
      <c r="B77" s="28" t="s">
        <v>570</v>
      </c>
      <c r="C77" s="12">
        <v>68428.399999999994</v>
      </c>
      <c r="D77" s="28" t="s">
        <v>4855</v>
      </c>
      <c r="E77" s="65">
        <v>42893</v>
      </c>
    </row>
    <row r="78" spans="1:5" x14ac:dyDescent="0.25">
      <c r="A78" s="7">
        <v>12134</v>
      </c>
      <c r="B78" s="28" t="s">
        <v>612</v>
      </c>
      <c r="C78" s="12">
        <v>5225.8</v>
      </c>
      <c r="D78" s="28" t="s">
        <v>4856</v>
      </c>
      <c r="E78" s="65">
        <v>42893</v>
      </c>
    </row>
    <row r="79" spans="1:5" x14ac:dyDescent="0.25">
      <c r="A79" s="7">
        <v>12135</v>
      </c>
      <c r="B79" s="28" t="s">
        <v>504</v>
      </c>
      <c r="C79" s="12">
        <v>3000</v>
      </c>
      <c r="D79" s="28" t="s">
        <v>4857</v>
      </c>
      <c r="E79" s="68">
        <v>42894</v>
      </c>
    </row>
    <row r="80" spans="1:5" x14ac:dyDescent="0.25">
      <c r="A80" s="7">
        <v>12136</v>
      </c>
      <c r="B80" s="28" t="s">
        <v>4152</v>
      </c>
      <c r="C80" s="12">
        <v>17843.64</v>
      </c>
      <c r="D80" s="28" t="s">
        <v>4858</v>
      </c>
      <c r="E80" s="65">
        <v>42894</v>
      </c>
    </row>
    <row r="81" spans="1:5" x14ac:dyDescent="0.25">
      <c r="A81" s="7">
        <v>12137</v>
      </c>
      <c r="B81" s="28" t="s">
        <v>379</v>
      </c>
      <c r="C81" s="12">
        <v>10026.93</v>
      </c>
      <c r="D81" s="28" t="s">
        <v>4859</v>
      </c>
      <c r="E81" s="65">
        <v>42894</v>
      </c>
    </row>
    <row r="82" spans="1:5" x14ac:dyDescent="0.25">
      <c r="A82" s="7">
        <v>12138</v>
      </c>
      <c r="B82" s="28" t="s">
        <v>4819</v>
      </c>
      <c r="C82" s="12">
        <v>12448.67</v>
      </c>
      <c r="D82" s="28" t="s">
        <v>4860</v>
      </c>
      <c r="E82" s="65">
        <v>42894</v>
      </c>
    </row>
    <row r="83" spans="1:5" x14ac:dyDescent="0.25">
      <c r="A83" s="7">
        <v>12139</v>
      </c>
      <c r="B83" s="28" t="s">
        <v>4861</v>
      </c>
      <c r="C83" s="12">
        <v>5407.19</v>
      </c>
      <c r="D83" s="28" t="s">
        <v>4862</v>
      </c>
      <c r="E83" s="65">
        <v>42894</v>
      </c>
    </row>
    <row r="84" spans="1:5" x14ac:dyDescent="0.25">
      <c r="A84" s="7">
        <v>12140</v>
      </c>
      <c r="B84" s="28" t="s">
        <v>158</v>
      </c>
      <c r="C84" s="12">
        <v>5000</v>
      </c>
      <c r="D84" s="28" t="s">
        <v>4863</v>
      </c>
      <c r="E84" s="68">
        <v>42895</v>
      </c>
    </row>
    <row r="85" spans="1:5" x14ac:dyDescent="0.25">
      <c r="A85" s="7">
        <v>12141</v>
      </c>
      <c r="B85" s="28" t="s">
        <v>43</v>
      </c>
      <c r="C85" s="12">
        <v>13500</v>
      </c>
      <c r="D85" s="28" t="s">
        <v>4864</v>
      </c>
      <c r="E85" s="65">
        <v>42895</v>
      </c>
    </row>
    <row r="86" spans="1:5" x14ac:dyDescent="0.25">
      <c r="A86" s="7">
        <v>12142</v>
      </c>
      <c r="B86" s="28" t="s">
        <v>87</v>
      </c>
      <c r="C86" s="12">
        <v>25500</v>
      </c>
      <c r="D86" s="28" t="s">
        <v>4865</v>
      </c>
      <c r="E86" s="65">
        <v>42895</v>
      </c>
    </row>
    <row r="87" spans="1:5" x14ac:dyDescent="0.25">
      <c r="A87" s="7">
        <v>12143</v>
      </c>
      <c r="B87" s="28" t="s">
        <v>3469</v>
      </c>
      <c r="C87" s="12">
        <v>9799</v>
      </c>
      <c r="D87" s="28" t="s">
        <v>4866</v>
      </c>
      <c r="E87" s="65">
        <v>42895</v>
      </c>
    </row>
    <row r="88" spans="1:5" x14ac:dyDescent="0.25">
      <c r="A88" s="7">
        <v>12144</v>
      </c>
      <c r="B88" s="8" t="s">
        <v>4867</v>
      </c>
      <c r="C88" s="12">
        <v>23490</v>
      </c>
      <c r="D88" s="8" t="s">
        <v>4868</v>
      </c>
      <c r="E88" s="65">
        <v>42895</v>
      </c>
    </row>
    <row r="89" spans="1:5" x14ac:dyDescent="0.25">
      <c r="A89" s="7">
        <v>12145</v>
      </c>
      <c r="B89" s="8" t="s">
        <v>4869</v>
      </c>
      <c r="C89" s="12">
        <v>2000</v>
      </c>
      <c r="D89" s="8" t="s">
        <v>4870</v>
      </c>
      <c r="E89" s="68">
        <v>42898</v>
      </c>
    </row>
    <row r="90" spans="1:5" x14ac:dyDescent="0.25">
      <c r="A90" s="7">
        <v>12146</v>
      </c>
      <c r="B90" s="28" t="s">
        <v>4871</v>
      </c>
      <c r="C90" s="11">
        <v>89618.78</v>
      </c>
      <c r="D90" s="28" t="s">
        <v>4872</v>
      </c>
      <c r="E90" s="65">
        <v>42898</v>
      </c>
    </row>
    <row r="91" spans="1:5" x14ac:dyDescent="0.25">
      <c r="A91" s="7">
        <v>12147</v>
      </c>
      <c r="B91" s="8" t="s">
        <v>752</v>
      </c>
      <c r="C91" s="12">
        <v>1622.6</v>
      </c>
      <c r="D91" s="8" t="s">
        <v>4873</v>
      </c>
      <c r="E91" s="10">
        <v>42898</v>
      </c>
    </row>
    <row r="92" spans="1:5" x14ac:dyDescent="0.25">
      <c r="A92" s="7">
        <v>12148</v>
      </c>
      <c r="B92" s="8" t="s">
        <v>711</v>
      </c>
      <c r="C92" s="12">
        <v>2712.59</v>
      </c>
      <c r="D92" s="8" t="s">
        <v>4874</v>
      </c>
      <c r="E92" s="10">
        <v>42898</v>
      </c>
    </row>
    <row r="93" spans="1:5" x14ac:dyDescent="0.25">
      <c r="A93" s="7">
        <v>12149</v>
      </c>
      <c r="B93" s="8" t="s">
        <v>276</v>
      </c>
      <c r="C93" s="12">
        <v>6747.39</v>
      </c>
      <c r="D93" s="8" t="s">
        <v>4874</v>
      </c>
      <c r="E93" s="10">
        <v>42898</v>
      </c>
    </row>
    <row r="94" spans="1:5" x14ac:dyDescent="0.25">
      <c r="A94" s="7">
        <v>12150</v>
      </c>
      <c r="B94" s="8" t="s">
        <v>710</v>
      </c>
      <c r="C94" s="12">
        <v>6149.53</v>
      </c>
      <c r="D94" s="8" t="s">
        <v>4874</v>
      </c>
      <c r="E94" s="10">
        <v>42898</v>
      </c>
    </row>
    <row r="95" spans="1:5" x14ac:dyDescent="0.25">
      <c r="A95" s="7">
        <v>12151</v>
      </c>
      <c r="B95" s="8" t="s">
        <v>497</v>
      </c>
      <c r="C95" s="12">
        <v>2200</v>
      </c>
      <c r="D95" s="8" t="s">
        <v>4873</v>
      </c>
      <c r="E95" s="10">
        <v>42898</v>
      </c>
    </row>
    <row r="96" spans="1:5" x14ac:dyDescent="0.25">
      <c r="A96" s="7">
        <v>12152</v>
      </c>
      <c r="B96" s="8" t="s">
        <v>712</v>
      </c>
      <c r="C96" s="12">
        <v>892.67</v>
      </c>
      <c r="D96" s="8" t="s">
        <v>4873</v>
      </c>
      <c r="E96" s="10">
        <v>42898</v>
      </c>
    </row>
    <row r="97" spans="1:5" x14ac:dyDescent="0.25">
      <c r="A97" s="7">
        <v>12153</v>
      </c>
      <c r="B97" s="8" t="s">
        <v>77</v>
      </c>
      <c r="C97" s="12">
        <v>1739.41</v>
      </c>
      <c r="D97" s="8" t="s">
        <v>4873</v>
      </c>
      <c r="E97" s="10">
        <v>42898</v>
      </c>
    </row>
    <row r="98" spans="1:5" x14ac:dyDescent="0.25">
      <c r="A98" s="7">
        <v>12154</v>
      </c>
      <c r="B98" s="8" t="s">
        <v>743</v>
      </c>
      <c r="C98" s="12">
        <v>2333.33</v>
      </c>
      <c r="D98" s="8" t="s">
        <v>4873</v>
      </c>
      <c r="E98" s="10">
        <v>42898</v>
      </c>
    </row>
    <row r="99" spans="1:5" x14ac:dyDescent="0.25">
      <c r="A99" s="7">
        <v>12155</v>
      </c>
      <c r="B99" s="8" t="s">
        <v>317</v>
      </c>
      <c r="C99" s="12">
        <v>3331</v>
      </c>
      <c r="D99" s="8" t="s">
        <v>4874</v>
      </c>
      <c r="E99" s="10">
        <v>42898</v>
      </c>
    </row>
    <row r="100" spans="1:5" x14ac:dyDescent="0.25">
      <c r="A100" s="7">
        <v>12156</v>
      </c>
      <c r="B100" s="8" t="s">
        <v>709</v>
      </c>
      <c r="C100" s="12">
        <v>6234.94</v>
      </c>
      <c r="D100" s="8" t="s">
        <v>4874</v>
      </c>
      <c r="E100" s="10">
        <v>42898</v>
      </c>
    </row>
    <row r="101" spans="1:5" x14ac:dyDescent="0.25">
      <c r="A101" s="7">
        <v>12157</v>
      </c>
      <c r="B101" s="8" t="s">
        <v>4875</v>
      </c>
      <c r="C101" s="12">
        <v>4014.28</v>
      </c>
      <c r="D101" s="8" t="s">
        <v>4876</v>
      </c>
      <c r="E101" s="10">
        <v>42898</v>
      </c>
    </row>
    <row r="102" spans="1:5" x14ac:dyDescent="0.25">
      <c r="A102" s="7">
        <v>12158</v>
      </c>
      <c r="B102" s="8" t="s">
        <v>574</v>
      </c>
      <c r="C102" s="12">
        <v>6192.24</v>
      </c>
      <c r="D102" s="8" t="s">
        <v>4874</v>
      </c>
      <c r="E102" s="10">
        <v>42898</v>
      </c>
    </row>
    <row r="103" spans="1:5" x14ac:dyDescent="0.25">
      <c r="A103" s="7">
        <v>12159</v>
      </c>
      <c r="B103" s="8" t="s">
        <v>108</v>
      </c>
      <c r="C103" s="12">
        <v>7721.6</v>
      </c>
      <c r="D103" s="8" t="s">
        <v>4874</v>
      </c>
      <c r="E103" s="10">
        <v>42898</v>
      </c>
    </row>
    <row r="104" spans="1:5" x14ac:dyDescent="0.25">
      <c r="A104" s="7">
        <v>12160</v>
      </c>
      <c r="B104" s="8" t="s">
        <v>670</v>
      </c>
      <c r="C104" s="12">
        <v>3000</v>
      </c>
      <c r="D104" s="8" t="s">
        <v>4876</v>
      </c>
      <c r="E104" s="10">
        <v>42898</v>
      </c>
    </row>
    <row r="105" spans="1:5" x14ac:dyDescent="0.25">
      <c r="A105" s="7">
        <v>12161</v>
      </c>
      <c r="B105" s="8" t="s">
        <v>300</v>
      </c>
      <c r="C105" s="12">
        <v>3000</v>
      </c>
      <c r="D105" s="8" t="s">
        <v>4876</v>
      </c>
      <c r="E105" s="10">
        <v>42898</v>
      </c>
    </row>
    <row r="106" spans="1:5" x14ac:dyDescent="0.25">
      <c r="A106" s="7">
        <v>12162</v>
      </c>
      <c r="B106" s="8" t="s">
        <v>177</v>
      </c>
      <c r="C106" s="12">
        <v>4197.47</v>
      </c>
      <c r="D106" s="8" t="s">
        <v>4877</v>
      </c>
      <c r="E106" s="10">
        <v>42898</v>
      </c>
    </row>
    <row r="107" spans="1:5" x14ac:dyDescent="0.25">
      <c r="A107" s="7">
        <v>12163</v>
      </c>
      <c r="B107" s="8" t="s">
        <v>666</v>
      </c>
      <c r="C107" s="12">
        <v>1563.65</v>
      </c>
      <c r="D107" s="8" t="s">
        <v>4877</v>
      </c>
      <c r="E107" s="10">
        <v>42898</v>
      </c>
    </row>
    <row r="108" spans="1:5" x14ac:dyDescent="0.25">
      <c r="A108" s="7">
        <v>12164</v>
      </c>
      <c r="B108" s="8" t="s">
        <v>4878</v>
      </c>
      <c r="C108" s="12">
        <v>2526.6999999999998</v>
      </c>
      <c r="D108" s="8" t="s">
        <v>4877</v>
      </c>
      <c r="E108" s="10">
        <v>42898</v>
      </c>
    </row>
    <row r="109" spans="1:5" x14ac:dyDescent="0.25">
      <c r="A109" s="7">
        <v>12165</v>
      </c>
      <c r="B109" s="8" t="s">
        <v>668</v>
      </c>
      <c r="C109" s="12">
        <v>1994.75</v>
      </c>
      <c r="D109" s="8" t="s">
        <v>4877</v>
      </c>
      <c r="E109" s="10">
        <v>42898</v>
      </c>
    </row>
    <row r="110" spans="1:5" x14ac:dyDescent="0.25">
      <c r="A110" s="7">
        <v>12166</v>
      </c>
      <c r="B110" s="8" t="s">
        <v>213</v>
      </c>
      <c r="C110" s="12">
        <v>2386.75</v>
      </c>
      <c r="D110" s="8" t="s">
        <v>4877</v>
      </c>
      <c r="E110" s="10">
        <v>42898</v>
      </c>
    </row>
    <row r="111" spans="1:5" x14ac:dyDescent="0.25">
      <c r="A111" s="7">
        <v>12167</v>
      </c>
      <c r="B111" s="8" t="s">
        <v>4879</v>
      </c>
      <c r="C111" s="12">
        <v>555.57000000000005</v>
      </c>
      <c r="D111" s="8" t="s">
        <v>4877</v>
      </c>
      <c r="E111" s="10">
        <v>42898</v>
      </c>
    </row>
    <row r="112" spans="1:5" x14ac:dyDescent="0.25">
      <c r="A112" s="7">
        <v>12168</v>
      </c>
      <c r="B112" s="8" t="s">
        <v>663</v>
      </c>
      <c r="C112" s="12">
        <v>5997</v>
      </c>
      <c r="D112" s="8" t="s">
        <v>4880</v>
      </c>
      <c r="E112" s="10">
        <v>42898</v>
      </c>
    </row>
    <row r="113" spans="1:5" x14ac:dyDescent="0.25">
      <c r="A113" s="7">
        <v>12169</v>
      </c>
      <c r="B113" s="8" t="s">
        <v>247</v>
      </c>
      <c r="C113" s="12">
        <v>2998</v>
      </c>
      <c r="D113" s="8" t="s">
        <v>4880</v>
      </c>
      <c r="E113" s="10">
        <v>42898</v>
      </c>
    </row>
    <row r="114" spans="1:5" x14ac:dyDescent="0.25">
      <c r="A114" s="7">
        <v>12170</v>
      </c>
      <c r="B114" s="8" t="s">
        <v>664</v>
      </c>
      <c r="C114" s="12">
        <v>5997</v>
      </c>
      <c r="D114" s="8" t="s">
        <v>4880</v>
      </c>
      <c r="E114" s="10">
        <v>42898</v>
      </c>
    </row>
    <row r="115" spans="1:5" x14ac:dyDescent="0.25">
      <c r="A115" s="7">
        <v>12171</v>
      </c>
      <c r="B115" s="8" t="s">
        <v>753</v>
      </c>
      <c r="C115" s="12">
        <v>1998</v>
      </c>
      <c r="D115" s="8" t="s">
        <v>4881</v>
      </c>
      <c r="E115" s="10">
        <v>42898</v>
      </c>
    </row>
    <row r="116" spans="1:5" x14ac:dyDescent="0.25">
      <c r="A116" s="7">
        <v>12172</v>
      </c>
      <c r="B116" s="8" t="s">
        <v>173</v>
      </c>
      <c r="C116" s="12">
        <v>1505</v>
      </c>
      <c r="D116" s="8" t="s">
        <v>4880</v>
      </c>
      <c r="E116" s="10">
        <v>42898</v>
      </c>
    </row>
    <row r="117" spans="1:5" x14ac:dyDescent="0.25">
      <c r="A117" s="7">
        <v>12173</v>
      </c>
      <c r="B117" s="8" t="s">
        <v>116</v>
      </c>
      <c r="C117" s="11">
        <v>7000</v>
      </c>
      <c r="D117" s="8" t="s">
        <v>4882</v>
      </c>
      <c r="E117" s="68">
        <v>42899</v>
      </c>
    </row>
    <row r="118" spans="1:5" x14ac:dyDescent="0.25">
      <c r="A118" s="7">
        <v>12174</v>
      </c>
      <c r="B118" s="33" t="s">
        <v>439</v>
      </c>
      <c r="C118" s="9">
        <v>14324.8</v>
      </c>
      <c r="D118" s="33" t="s">
        <v>4883</v>
      </c>
      <c r="E118" s="65">
        <v>42899</v>
      </c>
    </row>
    <row r="119" spans="1:5" x14ac:dyDescent="0.25">
      <c r="A119" s="7">
        <v>12175</v>
      </c>
      <c r="B119" s="33" t="s">
        <v>927</v>
      </c>
      <c r="C119" s="9">
        <v>35635.199999999997</v>
      </c>
      <c r="D119" s="33" t="s">
        <v>4884</v>
      </c>
      <c r="E119" s="65">
        <v>42899</v>
      </c>
    </row>
    <row r="120" spans="1:5" x14ac:dyDescent="0.25">
      <c r="A120" s="7">
        <v>12176</v>
      </c>
      <c r="B120" s="33" t="s">
        <v>42</v>
      </c>
      <c r="C120" s="9">
        <v>0</v>
      </c>
      <c r="D120" s="33" t="s">
        <v>42</v>
      </c>
      <c r="E120" s="65">
        <v>42899</v>
      </c>
    </row>
    <row r="121" spans="1:5" x14ac:dyDescent="0.25">
      <c r="A121" s="7">
        <v>12177</v>
      </c>
      <c r="B121" s="33" t="s">
        <v>434</v>
      </c>
      <c r="C121" s="9">
        <v>92763.49</v>
      </c>
      <c r="D121" s="33" t="s">
        <v>4885</v>
      </c>
      <c r="E121" s="65">
        <v>42899</v>
      </c>
    </row>
    <row r="122" spans="1:5" x14ac:dyDescent="0.25">
      <c r="A122" s="7">
        <v>12178</v>
      </c>
      <c r="B122" s="33" t="s">
        <v>448</v>
      </c>
      <c r="C122" s="9">
        <v>1044</v>
      </c>
      <c r="D122" s="33" t="s">
        <v>4886</v>
      </c>
      <c r="E122" s="65">
        <v>42899</v>
      </c>
    </row>
    <row r="123" spans="1:5" x14ac:dyDescent="0.25">
      <c r="A123" s="7">
        <v>12179</v>
      </c>
      <c r="B123" s="33" t="s">
        <v>42</v>
      </c>
      <c r="C123" s="9">
        <v>0</v>
      </c>
      <c r="D123" s="33" t="s">
        <v>42</v>
      </c>
      <c r="E123" s="65">
        <v>42899</v>
      </c>
    </row>
    <row r="124" spans="1:5" x14ac:dyDescent="0.25">
      <c r="A124" s="7">
        <v>12180</v>
      </c>
      <c r="B124" s="33" t="s">
        <v>290</v>
      </c>
      <c r="C124" s="9">
        <v>18219.54</v>
      </c>
      <c r="D124" s="33" t="s">
        <v>4887</v>
      </c>
      <c r="E124" s="65">
        <v>42899</v>
      </c>
    </row>
    <row r="125" spans="1:5" x14ac:dyDescent="0.25">
      <c r="A125" s="7">
        <v>12181</v>
      </c>
      <c r="B125" s="33" t="s">
        <v>42</v>
      </c>
      <c r="C125" s="9">
        <v>0</v>
      </c>
      <c r="D125" s="33" t="s">
        <v>42</v>
      </c>
      <c r="E125" s="65">
        <v>42899</v>
      </c>
    </row>
    <row r="126" spans="1:5" x14ac:dyDescent="0.25">
      <c r="A126" s="7">
        <v>12182</v>
      </c>
      <c r="B126" s="33" t="s">
        <v>254</v>
      </c>
      <c r="C126" s="37">
        <v>16704</v>
      </c>
      <c r="D126" s="33" t="s">
        <v>4888</v>
      </c>
      <c r="E126" s="65">
        <v>42899</v>
      </c>
    </row>
    <row r="127" spans="1:5" x14ac:dyDescent="0.25">
      <c r="A127" s="7">
        <v>12183</v>
      </c>
      <c r="B127" s="33" t="s">
        <v>254</v>
      </c>
      <c r="C127" s="37">
        <v>16275.1</v>
      </c>
      <c r="D127" s="33" t="s">
        <v>4889</v>
      </c>
      <c r="E127" s="65">
        <v>42899</v>
      </c>
    </row>
    <row r="128" spans="1:5" x14ac:dyDescent="0.25">
      <c r="A128" s="7">
        <v>12184</v>
      </c>
      <c r="B128" s="33" t="s">
        <v>375</v>
      </c>
      <c r="C128" s="9">
        <v>2219.4299999999998</v>
      </c>
      <c r="D128" s="33" t="s">
        <v>4890</v>
      </c>
      <c r="E128" s="65">
        <v>42899</v>
      </c>
    </row>
    <row r="129" spans="1:5" x14ac:dyDescent="0.25">
      <c r="A129" s="7">
        <v>12185</v>
      </c>
      <c r="B129" s="33" t="s">
        <v>289</v>
      </c>
      <c r="C129" s="9">
        <v>17983.48</v>
      </c>
      <c r="D129" s="33" t="s">
        <v>4891</v>
      </c>
      <c r="E129" s="65">
        <v>42899</v>
      </c>
    </row>
    <row r="130" spans="1:5" x14ac:dyDescent="0.25">
      <c r="A130" s="7">
        <v>12186</v>
      </c>
      <c r="B130" s="33" t="s">
        <v>646</v>
      </c>
      <c r="C130" s="37">
        <v>36799.9</v>
      </c>
      <c r="D130" s="33" t="s">
        <v>4892</v>
      </c>
      <c r="E130" s="65">
        <v>42899</v>
      </c>
    </row>
    <row r="131" spans="1:5" x14ac:dyDescent="0.25">
      <c r="A131" s="7">
        <v>12187</v>
      </c>
      <c r="B131" s="33" t="s">
        <v>4893</v>
      </c>
      <c r="C131" s="37">
        <v>57078.96</v>
      </c>
      <c r="D131" s="33" t="s">
        <v>4894</v>
      </c>
      <c r="E131" s="65">
        <v>42899</v>
      </c>
    </row>
    <row r="132" spans="1:5" x14ac:dyDescent="0.25">
      <c r="A132" s="7">
        <v>12188</v>
      </c>
      <c r="B132" s="33" t="s">
        <v>570</v>
      </c>
      <c r="C132" s="9">
        <v>7377.6</v>
      </c>
      <c r="D132" s="33" t="s">
        <v>4895</v>
      </c>
      <c r="E132" s="65">
        <v>42899</v>
      </c>
    </row>
    <row r="133" spans="1:5" x14ac:dyDescent="0.25">
      <c r="A133" s="7">
        <v>12189</v>
      </c>
      <c r="B133" s="33" t="s">
        <v>570</v>
      </c>
      <c r="C133" s="9">
        <v>43906</v>
      </c>
      <c r="D133" s="33" t="s">
        <v>4896</v>
      </c>
      <c r="E133" s="65">
        <v>42899</v>
      </c>
    </row>
    <row r="134" spans="1:5" x14ac:dyDescent="0.25">
      <c r="A134" s="7">
        <v>12190</v>
      </c>
      <c r="B134" s="33" t="s">
        <v>734</v>
      </c>
      <c r="C134" s="9">
        <v>4472.96</v>
      </c>
      <c r="D134" s="33" t="s">
        <v>4897</v>
      </c>
      <c r="E134" s="65">
        <v>42899</v>
      </c>
    </row>
    <row r="135" spans="1:5" x14ac:dyDescent="0.25">
      <c r="A135" s="7">
        <v>12191</v>
      </c>
      <c r="B135" s="33" t="s">
        <v>4898</v>
      </c>
      <c r="C135" s="9">
        <v>55400</v>
      </c>
      <c r="D135" s="33" t="s">
        <v>4899</v>
      </c>
      <c r="E135" s="65">
        <v>42899</v>
      </c>
    </row>
    <row r="136" spans="1:5" x14ac:dyDescent="0.25">
      <c r="A136" s="7">
        <v>12192</v>
      </c>
      <c r="B136" s="33" t="s">
        <v>527</v>
      </c>
      <c r="C136" s="9">
        <v>77472.11</v>
      </c>
      <c r="D136" s="33" t="s">
        <v>4900</v>
      </c>
      <c r="E136" s="65">
        <v>42899</v>
      </c>
    </row>
    <row r="137" spans="1:5" x14ac:dyDescent="0.25">
      <c r="A137" s="7">
        <v>12193</v>
      </c>
      <c r="B137" s="33" t="s">
        <v>533</v>
      </c>
      <c r="C137" s="9">
        <v>22573.599999999999</v>
      </c>
      <c r="D137" s="33" t="s">
        <v>4901</v>
      </c>
      <c r="E137" s="65">
        <v>42899</v>
      </c>
    </row>
    <row r="138" spans="1:5" x14ac:dyDescent="0.25">
      <c r="A138" s="7">
        <v>12194</v>
      </c>
      <c r="B138" s="33" t="s">
        <v>529</v>
      </c>
      <c r="C138" s="9">
        <v>77010.039999999994</v>
      </c>
      <c r="D138" s="33" t="s">
        <v>4902</v>
      </c>
      <c r="E138" s="65">
        <v>42899</v>
      </c>
    </row>
    <row r="139" spans="1:5" x14ac:dyDescent="0.25">
      <c r="A139" s="7">
        <v>12195</v>
      </c>
      <c r="B139" s="33" t="s">
        <v>4903</v>
      </c>
      <c r="C139" s="9">
        <v>156670.79999999999</v>
      </c>
      <c r="D139" s="33" t="s">
        <v>4904</v>
      </c>
      <c r="E139" s="65">
        <v>42899</v>
      </c>
    </row>
    <row r="140" spans="1:5" x14ac:dyDescent="0.25">
      <c r="A140" s="7">
        <v>12196</v>
      </c>
      <c r="B140" s="33" t="s">
        <v>989</v>
      </c>
      <c r="C140" s="37">
        <v>31293.75</v>
      </c>
      <c r="D140" s="33" t="s">
        <v>4905</v>
      </c>
      <c r="E140" s="65">
        <v>42899</v>
      </c>
    </row>
    <row r="141" spans="1:5" x14ac:dyDescent="0.25">
      <c r="A141" s="7">
        <v>12197</v>
      </c>
      <c r="B141" s="33" t="s">
        <v>4906</v>
      </c>
      <c r="C141" s="9">
        <v>200000</v>
      </c>
      <c r="D141" s="33" t="s">
        <v>4907</v>
      </c>
      <c r="E141" s="65">
        <v>42899</v>
      </c>
    </row>
    <row r="142" spans="1:5" x14ac:dyDescent="0.25">
      <c r="A142" s="7">
        <v>12198</v>
      </c>
      <c r="B142" s="33" t="s">
        <v>207</v>
      </c>
      <c r="C142" s="9">
        <v>50000</v>
      </c>
      <c r="D142" s="33" t="s">
        <v>4908</v>
      </c>
      <c r="E142" s="65">
        <v>42899</v>
      </c>
    </row>
    <row r="143" spans="1:5" x14ac:dyDescent="0.25">
      <c r="A143" s="7">
        <v>12199</v>
      </c>
      <c r="B143" s="33" t="s">
        <v>436</v>
      </c>
      <c r="C143" s="37">
        <v>2401.1999999999998</v>
      </c>
      <c r="D143" s="33" t="s">
        <v>4296</v>
      </c>
      <c r="E143" s="65">
        <v>42899</v>
      </c>
    </row>
    <row r="144" spans="1:5" x14ac:dyDescent="0.25">
      <c r="A144" s="7">
        <v>12200</v>
      </c>
      <c r="B144" s="28" t="s">
        <v>4909</v>
      </c>
      <c r="C144" s="12">
        <v>19015.25</v>
      </c>
      <c r="D144" s="28" t="s">
        <v>4910</v>
      </c>
      <c r="E144" s="68">
        <v>42900</v>
      </c>
    </row>
    <row r="145" spans="1:5" x14ac:dyDescent="0.25">
      <c r="A145" s="7">
        <v>12201</v>
      </c>
      <c r="B145" s="28" t="s">
        <v>4911</v>
      </c>
      <c r="C145" s="12">
        <v>16445.509999999998</v>
      </c>
      <c r="D145" s="28" t="s">
        <v>4912</v>
      </c>
      <c r="E145" s="65">
        <v>42900</v>
      </c>
    </row>
    <row r="146" spans="1:5" x14ac:dyDescent="0.25">
      <c r="A146" s="7">
        <v>12202</v>
      </c>
      <c r="B146" s="28" t="s">
        <v>4913</v>
      </c>
      <c r="C146" s="12">
        <v>11932.9</v>
      </c>
      <c r="D146" s="28" t="s">
        <v>4914</v>
      </c>
      <c r="E146" s="65">
        <v>42900</v>
      </c>
    </row>
    <row r="147" spans="1:5" x14ac:dyDescent="0.25">
      <c r="A147" s="7">
        <v>12203</v>
      </c>
      <c r="B147" s="28" t="s">
        <v>424</v>
      </c>
      <c r="C147" s="12">
        <v>4480.6000000000004</v>
      </c>
      <c r="D147" s="28" t="s">
        <v>4915</v>
      </c>
      <c r="E147" s="65">
        <v>42900</v>
      </c>
    </row>
    <row r="148" spans="1:5" x14ac:dyDescent="0.25">
      <c r="A148" s="7">
        <v>12204</v>
      </c>
      <c r="B148" s="28" t="s">
        <v>364</v>
      </c>
      <c r="C148" s="12">
        <v>4925.2</v>
      </c>
      <c r="D148" s="28" t="s">
        <v>4916</v>
      </c>
      <c r="E148" s="65">
        <v>42900</v>
      </c>
    </row>
    <row r="149" spans="1:5" x14ac:dyDescent="0.25">
      <c r="A149" s="7">
        <v>12205</v>
      </c>
      <c r="B149" s="28" t="s">
        <v>717</v>
      </c>
      <c r="C149" s="12">
        <v>2355.4</v>
      </c>
      <c r="D149" s="28" t="s">
        <v>4917</v>
      </c>
      <c r="E149" s="65">
        <v>42900</v>
      </c>
    </row>
    <row r="150" spans="1:5" x14ac:dyDescent="0.25">
      <c r="A150" s="7">
        <v>12206</v>
      </c>
      <c r="B150" s="28" t="s">
        <v>931</v>
      </c>
      <c r="C150" s="12">
        <v>2758.6</v>
      </c>
      <c r="D150" s="28" t="s">
        <v>4918</v>
      </c>
      <c r="E150" s="65">
        <v>42900</v>
      </c>
    </row>
    <row r="151" spans="1:5" x14ac:dyDescent="0.25">
      <c r="A151" s="7">
        <v>12207</v>
      </c>
      <c r="B151" s="28" t="s">
        <v>427</v>
      </c>
      <c r="C151" s="12">
        <v>4168.2</v>
      </c>
      <c r="D151" s="28" t="s">
        <v>4919</v>
      </c>
      <c r="E151" s="65">
        <v>42900</v>
      </c>
    </row>
    <row r="152" spans="1:5" x14ac:dyDescent="0.25">
      <c r="A152" s="7">
        <v>12208</v>
      </c>
      <c r="B152" s="28" t="s">
        <v>616</v>
      </c>
      <c r="C152" s="12">
        <v>2331.1999999999998</v>
      </c>
      <c r="D152" s="28" t="s">
        <v>4920</v>
      </c>
      <c r="E152" s="65">
        <v>42900</v>
      </c>
    </row>
    <row r="153" spans="1:5" x14ac:dyDescent="0.25">
      <c r="A153" s="7">
        <v>12209</v>
      </c>
      <c r="B153" s="28" t="s">
        <v>793</v>
      </c>
      <c r="C153" s="12">
        <v>2355.4</v>
      </c>
      <c r="D153" s="28" t="s">
        <v>4921</v>
      </c>
      <c r="E153" s="65">
        <v>42900</v>
      </c>
    </row>
    <row r="154" spans="1:5" x14ac:dyDescent="0.25">
      <c r="A154" s="7">
        <v>12210</v>
      </c>
      <c r="B154" s="28" t="s">
        <v>914</v>
      </c>
      <c r="C154" s="12">
        <v>2355.1999999999998</v>
      </c>
      <c r="D154" s="28" t="s">
        <v>4922</v>
      </c>
      <c r="E154" s="65">
        <v>42900</v>
      </c>
    </row>
    <row r="155" spans="1:5" x14ac:dyDescent="0.25">
      <c r="A155" s="7">
        <v>12211</v>
      </c>
      <c r="B155" s="28" t="s">
        <v>124</v>
      </c>
      <c r="C155" s="12">
        <v>4326.3999999999996</v>
      </c>
      <c r="D155" s="28" t="s">
        <v>4923</v>
      </c>
      <c r="E155" s="65">
        <v>42900</v>
      </c>
    </row>
    <row r="156" spans="1:5" x14ac:dyDescent="0.25">
      <c r="A156" s="7">
        <v>12212</v>
      </c>
      <c r="B156" s="28" t="s">
        <v>262</v>
      </c>
      <c r="C156" s="12">
        <v>8484</v>
      </c>
      <c r="D156" s="28" t="s">
        <v>4924</v>
      </c>
      <c r="E156" s="65">
        <v>42900</v>
      </c>
    </row>
    <row r="157" spans="1:5" x14ac:dyDescent="0.25">
      <c r="A157" s="7">
        <v>12213</v>
      </c>
      <c r="B157" s="28" t="s">
        <v>358</v>
      </c>
      <c r="C157" s="12">
        <v>3530.8</v>
      </c>
      <c r="D157" s="28" t="s">
        <v>4925</v>
      </c>
      <c r="E157" s="65">
        <v>42900</v>
      </c>
    </row>
    <row r="158" spans="1:5" x14ac:dyDescent="0.25">
      <c r="A158" s="7">
        <v>12214</v>
      </c>
      <c r="B158" s="28" t="s">
        <v>359</v>
      </c>
      <c r="C158" s="12">
        <v>3243.4</v>
      </c>
      <c r="D158" s="28" t="s">
        <v>4926</v>
      </c>
      <c r="E158" s="65">
        <v>42900</v>
      </c>
    </row>
    <row r="159" spans="1:5" x14ac:dyDescent="0.25">
      <c r="A159" s="7">
        <v>12215</v>
      </c>
      <c r="B159" s="28" t="s">
        <v>397</v>
      </c>
      <c r="C159" s="12">
        <v>4195</v>
      </c>
      <c r="D159" s="28" t="s">
        <v>4927</v>
      </c>
      <c r="E159" s="65">
        <v>42900</v>
      </c>
    </row>
    <row r="160" spans="1:5" x14ac:dyDescent="0.25">
      <c r="A160" s="7">
        <v>12216</v>
      </c>
      <c r="B160" s="28" t="s">
        <v>399</v>
      </c>
      <c r="C160" s="12">
        <v>3404</v>
      </c>
      <c r="D160" s="28" t="s">
        <v>4928</v>
      </c>
      <c r="E160" s="65">
        <v>42900</v>
      </c>
    </row>
    <row r="161" spans="1:5" x14ac:dyDescent="0.25">
      <c r="A161" s="7">
        <v>12217</v>
      </c>
      <c r="B161" s="28" t="s">
        <v>518</v>
      </c>
      <c r="C161" s="12">
        <v>3404</v>
      </c>
      <c r="D161" s="28" t="s">
        <v>4929</v>
      </c>
      <c r="E161" s="65">
        <v>42900</v>
      </c>
    </row>
    <row r="162" spans="1:5" x14ac:dyDescent="0.25">
      <c r="A162" s="7">
        <v>12218</v>
      </c>
      <c r="B162" s="28" t="s">
        <v>496</v>
      </c>
      <c r="C162" s="12">
        <v>2355.4</v>
      </c>
      <c r="D162" s="28" t="s">
        <v>4930</v>
      </c>
      <c r="E162" s="65">
        <v>42900</v>
      </c>
    </row>
    <row r="163" spans="1:5" x14ac:dyDescent="0.25">
      <c r="A163" s="7">
        <v>12219</v>
      </c>
      <c r="B163" s="28" t="s">
        <v>501</v>
      </c>
      <c r="C163" s="12">
        <v>3404</v>
      </c>
      <c r="D163" s="28" t="s">
        <v>4931</v>
      </c>
      <c r="E163" s="65">
        <v>42900</v>
      </c>
    </row>
    <row r="164" spans="1:5" x14ac:dyDescent="0.25">
      <c r="A164" s="7">
        <v>12220</v>
      </c>
      <c r="B164" s="28" t="s">
        <v>425</v>
      </c>
      <c r="C164" s="12">
        <v>1570.6</v>
      </c>
      <c r="D164" s="28" t="s">
        <v>4932</v>
      </c>
      <c r="E164" s="65">
        <v>42900</v>
      </c>
    </row>
    <row r="165" spans="1:5" x14ac:dyDescent="0.25">
      <c r="A165" s="7">
        <v>12221</v>
      </c>
      <c r="B165" s="28" t="s">
        <v>617</v>
      </c>
      <c r="C165" s="12">
        <v>3531</v>
      </c>
      <c r="D165" s="28" t="s">
        <v>4933</v>
      </c>
      <c r="E165" s="65">
        <v>42900</v>
      </c>
    </row>
    <row r="166" spans="1:5" x14ac:dyDescent="0.25">
      <c r="A166" s="7">
        <v>12222</v>
      </c>
      <c r="B166" s="28" t="s">
        <v>674</v>
      </c>
      <c r="C166" s="12">
        <v>2985</v>
      </c>
      <c r="D166" s="28" t="s">
        <v>4934</v>
      </c>
      <c r="E166" s="65">
        <v>42900</v>
      </c>
    </row>
    <row r="167" spans="1:5" x14ac:dyDescent="0.25">
      <c r="A167" s="7">
        <v>12223</v>
      </c>
      <c r="B167" s="28" t="s">
        <v>675</v>
      </c>
      <c r="C167" s="12">
        <v>2355.4</v>
      </c>
      <c r="D167" s="28" t="s">
        <v>4935</v>
      </c>
      <c r="E167" s="65">
        <v>42900</v>
      </c>
    </row>
    <row r="168" spans="1:5" x14ac:dyDescent="0.25">
      <c r="A168" s="7">
        <v>12224</v>
      </c>
      <c r="B168" s="28" t="s">
        <v>720</v>
      </c>
      <c r="C168" s="12">
        <v>2355.1999999999998</v>
      </c>
      <c r="D168" s="28" t="s">
        <v>4936</v>
      </c>
      <c r="E168" s="65">
        <v>42900</v>
      </c>
    </row>
    <row r="169" spans="1:5" x14ac:dyDescent="0.25">
      <c r="A169" s="7">
        <v>12225</v>
      </c>
      <c r="B169" s="28" t="s">
        <v>721</v>
      </c>
      <c r="C169" s="12">
        <v>2355.1999999999998</v>
      </c>
      <c r="D169" s="28" t="s">
        <v>4937</v>
      </c>
      <c r="E169" s="65">
        <v>42900</v>
      </c>
    </row>
    <row r="170" spans="1:5" x14ac:dyDescent="0.25">
      <c r="A170" s="7">
        <v>12226</v>
      </c>
      <c r="B170" s="28" t="s">
        <v>722</v>
      </c>
      <c r="C170" s="12">
        <v>2355.4</v>
      </c>
      <c r="D170" s="28" t="s">
        <v>4938</v>
      </c>
      <c r="E170" s="65">
        <v>42900</v>
      </c>
    </row>
    <row r="171" spans="1:5" x14ac:dyDescent="0.25">
      <c r="A171" s="7">
        <v>12227</v>
      </c>
      <c r="B171" s="28" t="s">
        <v>739</v>
      </c>
      <c r="C171" s="12">
        <v>2758.4</v>
      </c>
      <c r="D171" s="28" t="s">
        <v>4939</v>
      </c>
      <c r="E171" s="65">
        <v>42900</v>
      </c>
    </row>
    <row r="172" spans="1:5" x14ac:dyDescent="0.25">
      <c r="A172" s="7">
        <v>12228</v>
      </c>
      <c r="B172" s="28" t="s">
        <v>740</v>
      </c>
      <c r="C172" s="12">
        <v>6005.4</v>
      </c>
      <c r="D172" s="28" t="s">
        <v>4940</v>
      </c>
      <c r="E172" s="65">
        <v>42900</v>
      </c>
    </row>
    <row r="173" spans="1:5" x14ac:dyDescent="0.25">
      <c r="A173" s="7">
        <v>12229</v>
      </c>
      <c r="B173" s="28" t="s">
        <v>781</v>
      </c>
      <c r="C173" s="12">
        <v>2833</v>
      </c>
      <c r="D173" s="28" t="s">
        <v>4941</v>
      </c>
      <c r="E173" s="65">
        <v>42900</v>
      </c>
    </row>
    <row r="174" spans="1:5" x14ac:dyDescent="0.25">
      <c r="A174" s="7">
        <v>12230</v>
      </c>
      <c r="B174" s="28" t="s">
        <v>966</v>
      </c>
      <c r="C174" s="12">
        <v>5085.6000000000004</v>
      </c>
      <c r="D174" s="28" t="s">
        <v>4942</v>
      </c>
      <c r="E174" s="65">
        <v>42900</v>
      </c>
    </row>
    <row r="175" spans="1:5" x14ac:dyDescent="0.25">
      <c r="A175" s="7">
        <v>12231</v>
      </c>
      <c r="B175" s="28" t="s">
        <v>915</v>
      </c>
      <c r="C175" s="12">
        <v>2758.4</v>
      </c>
      <c r="D175" s="28" t="s">
        <v>4943</v>
      </c>
      <c r="E175" s="65">
        <v>42900</v>
      </c>
    </row>
    <row r="176" spans="1:5" x14ac:dyDescent="0.25">
      <c r="A176" s="7">
        <v>12232</v>
      </c>
      <c r="B176" s="28" t="s">
        <v>916</v>
      </c>
      <c r="C176" s="12">
        <v>7762.2</v>
      </c>
      <c r="D176" s="28" t="s">
        <v>4944</v>
      </c>
      <c r="E176" s="65">
        <v>42900</v>
      </c>
    </row>
    <row r="177" spans="1:5" x14ac:dyDescent="0.25">
      <c r="A177" s="7">
        <v>12233</v>
      </c>
      <c r="B177" s="28" t="s">
        <v>1012</v>
      </c>
      <c r="C177" s="12">
        <v>3306.2</v>
      </c>
      <c r="D177" s="28" t="s">
        <v>4945</v>
      </c>
      <c r="E177" s="65">
        <v>42900</v>
      </c>
    </row>
    <row r="178" spans="1:5" x14ac:dyDescent="0.25">
      <c r="A178" s="7">
        <v>12234</v>
      </c>
      <c r="B178" s="28" t="s">
        <v>1038</v>
      </c>
      <c r="C178" s="12">
        <v>3306.2</v>
      </c>
      <c r="D178" s="28" t="s">
        <v>4946</v>
      </c>
      <c r="E178" s="65">
        <v>42900</v>
      </c>
    </row>
    <row r="179" spans="1:5" x14ac:dyDescent="0.25">
      <c r="A179" s="7">
        <v>12235</v>
      </c>
      <c r="B179" s="28" t="s">
        <v>1040</v>
      </c>
      <c r="C179" s="12">
        <v>4958</v>
      </c>
      <c r="D179" s="28" t="s">
        <v>4947</v>
      </c>
      <c r="E179" s="65">
        <v>42900</v>
      </c>
    </row>
    <row r="180" spans="1:5" x14ac:dyDescent="0.25">
      <c r="A180" s="7">
        <v>12236</v>
      </c>
      <c r="B180" s="28" t="s">
        <v>4294</v>
      </c>
      <c r="C180" s="12">
        <v>9251.7999999999993</v>
      </c>
      <c r="D180" s="28" t="s">
        <v>4948</v>
      </c>
      <c r="E180" s="65">
        <v>42900</v>
      </c>
    </row>
    <row r="181" spans="1:5" x14ac:dyDescent="0.25">
      <c r="A181" s="7">
        <v>12237</v>
      </c>
      <c r="B181" s="51" t="s">
        <v>4949</v>
      </c>
      <c r="C181" s="40">
        <v>6718.4</v>
      </c>
      <c r="D181" s="51" t="s">
        <v>4950</v>
      </c>
      <c r="E181" s="65">
        <v>42900</v>
      </c>
    </row>
    <row r="182" spans="1:5" x14ac:dyDescent="0.25">
      <c r="A182" s="7">
        <v>12238</v>
      </c>
      <c r="B182" s="28" t="s">
        <v>4951</v>
      </c>
      <c r="C182" s="12">
        <v>34092</v>
      </c>
      <c r="D182" s="28" t="s">
        <v>4952</v>
      </c>
      <c r="E182" s="65">
        <v>42900</v>
      </c>
    </row>
    <row r="183" spans="1:5" x14ac:dyDescent="0.25">
      <c r="A183" s="7">
        <v>12239</v>
      </c>
      <c r="B183" s="28" t="s">
        <v>585</v>
      </c>
      <c r="C183" s="12">
        <v>9239.15</v>
      </c>
      <c r="D183" s="28" t="s">
        <v>4953</v>
      </c>
      <c r="E183" s="65">
        <v>42900</v>
      </c>
    </row>
    <row r="184" spans="1:5" x14ac:dyDescent="0.25">
      <c r="A184" s="7">
        <v>12240</v>
      </c>
      <c r="B184" s="28" t="s">
        <v>4954</v>
      </c>
      <c r="C184" s="12">
        <v>14238.19</v>
      </c>
      <c r="D184" s="28" t="s">
        <v>4955</v>
      </c>
      <c r="E184" s="65">
        <v>42900</v>
      </c>
    </row>
    <row r="185" spans="1:5" x14ac:dyDescent="0.25">
      <c r="A185" s="7">
        <v>12241</v>
      </c>
      <c r="B185" s="28" t="s">
        <v>50</v>
      </c>
      <c r="C185" s="12">
        <v>16000</v>
      </c>
      <c r="D185" s="28" t="s">
        <v>4956</v>
      </c>
      <c r="E185" s="65">
        <v>42900</v>
      </c>
    </row>
    <row r="186" spans="1:5" x14ac:dyDescent="0.25">
      <c r="A186" s="7">
        <v>12242</v>
      </c>
      <c r="B186" s="28" t="s">
        <v>647</v>
      </c>
      <c r="C186" s="12">
        <v>17400</v>
      </c>
      <c r="D186" s="28" t="s">
        <v>4957</v>
      </c>
      <c r="E186" s="68">
        <v>42901</v>
      </c>
    </row>
    <row r="187" spans="1:5" x14ac:dyDescent="0.25">
      <c r="A187" s="7">
        <v>12243</v>
      </c>
      <c r="B187" s="8" t="s">
        <v>1250</v>
      </c>
      <c r="C187" s="12">
        <v>8333</v>
      </c>
      <c r="D187" s="8" t="s">
        <v>4958</v>
      </c>
      <c r="E187" s="65">
        <v>42901</v>
      </c>
    </row>
    <row r="188" spans="1:5" x14ac:dyDescent="0.25">
      <c r="A188" s="7">
        <v>12244</v>
      </c>
      <c r="B188" s="8" t="s">
        <v>47</v>
      </c>
      <c r="C188" s="12">
        <v>40000</v>
      </c>
      <c r="D188" s="8" t="s">
        <v>4959</v>
      </c>
      <c r="E188" s="65">
        <v>42901</v>
      </c>
    </row>
    <row r="189" spans="1:5" x14ac:dyDescent="0.25">
      <c r="A189" s="7">
        <v>12245</v>
      </c>
      <c r="B189" s="8" t="s">
        <v>107</v>
      </c>
      <c r="C189" s="12">
        <v>8402.7999999999993</v>
      </c>
      <c r="D189" s="8" t="s">
        <v>4960</v>
      </c>
      <c r="E189" s="65">
        <v>42901</v>
      </c>
    </row>
    <row r="190" spans="1:5" x14ac:dyDescent="0.25">
      <c r="A190" s="7">
        <v>12246</v>
      </c>
      <c r="B190" s="8" t="s">
        <v>143</v>
      </c>
      <c r="C190" s="12">
        <v>35000</v>
      </c>
      <c r="D190" s="8" t="s">
        <v>4961</v>
      </c>
      <c r="E190" s="65">
        <v>42901</v>
      </c>
    </row>
    <row r="191" spans="1:5" x14ac:dyDescent="0.25">
      <c r="A191" s="7">
        <v>12247</v>
      </c>
      <c r="B191" s="28" t="s">
        <v>3469</v>
      </c>
      <c r="C191" s="12">
        <v>192373.1</v>
      </c>
      <c r="D191" s="28" t="s">
        <v>4962</v>
      </c>
      <c r="E191" s="68">
        <v>42905</v>
      </c>
    </row>
    <row r="192" spans="1:5" x14ac:dyDescent="0.25">
      <c r="A192" s="7">
        <v>12248</v>
      </c>
      <c r="B192" s="28" t="s">
        <v>3469</v>
      </c>
      <c r="C192" s="12">
        <v>848884.21</v>
      </c>
      <c r="D192" s="28" t="s">
        <v>4963</v>
      </c>
      <c r="E192" s="65">
        <v>42905</v>
      </c>
    </row>
    <row r="193" spans="1:5" x14ac:dyDescent="0.25">
      <c r="A193" s="7">
        <v>12249</v>
      </c>
      <c r="B193" s="28" t="s">
        <v>715</v>
      </c>
      <c r="C193" s="12">
        <v>254443.49</v>
      </c>
      <c r="D193" s="28" t="s">
        <v>4964</v>
      </c>
      <c r="E193" s="65">
        <v>42905</v>
      </c>
    </row>
    <row r="194" spans="1:5" x14ac:dyDescent="0.25">
      <c r="A194" s="7">
        <v>12250</v>
      </c>
      <c r="B194" s="28" t="s">
        <v>775</v>
      </c>
      <c r="C194" s="12">
        <v>40600</v>
      </c>
      <c r="D194" s="28" t="s">
        <v>4965</v>
      </c>
      <c r="E194" s="65">
        <v>42905</v>
      </c>
    </row>
    <row r="195" spans="1:5" x14ac:dyDescent="0.25">
      <c r="A195" s="7">
        <v>12251</v>
      </c>
      <c r="B195" s="28" t="s">
        <v>3469</v>
      </c>
      <c r="C195" s="12">
        <v>9297</v>
      </c>
      <c r="D195" s="28" t="s">
        <v>4966</v>
      </c>
      <c r="E195" s="65">
        <v>42905</v>
      </c>
    </row>
    <row r="196" spans="1:5" x14ac:dyDescent="0.25">
      <c r="A196" s="7">
        <v>12252</v>
      </c>
      <c r="B196" s="8" t="s">
        <v>4967</v>
      </c>
      <c r="C196" s="12">
        <v>5000</v>
      </c>
      <c r="D196" s="8" t="s">
        <v>4968</v>
      </c>
      <c r="E196" s="65">
        <v>42905</v>
      </c>
    </row>
    <row r="197" spans="1:5" x14ac:dyDescent="0.25">
      <c r="A197" s="7">
        <v>12253</v>
      </c>
      <c r="B197" s="28" t="s">
        <v>992</v>
      </c>
      <c r="C197" s="12">
        <v>35264</v>
      </c>
      <c r="D197" s="28" t="s">
        <v>4969</v>
      </c>
      <c r="E197" s="68">
        <v>42906</v>
      </c>
    </row>
    <row r="198" spans="1:5" x14ac:dyDescent="0.25">
      <c r="A198" s="7">
        <v>12254</v>
      </c>
      <c r="B198" s="28" t="s">
        <v>928</v>
      </c>
      <c r="C198" s="12">
        <v>32480</v>
      </c>
      <c r="D198" s="28" t="s">
        <v>4970</v>
      </c>
      <c r="E198" s="65">
        <v>42906</v>
      </c>
    </row>
    <row r="199" spans="1:5" x14ac:dyDescent="0.25">
      <c r="A199" s="7">
        <v>12255</v>
      </c>
      <c r="B199" s="28" t="s">
        <v>523</v>
      </c>
      <c r="C199" s="12">
        <v>4229.3999999999996</v>
      </c>
      <c r="D199" s="28" t="s">
        <v>4971</v>
      </c>
      <c r="E199" s="65">
        <v>42906</v>
      </c>
    </row>
    <row r="200" spans="1:5" x14ac:dyDescent="0.25">
      <c r="A200" s="7">
        <v>12256</v>
      </c>
      <c r="B200" s="28" t="s">
        <v>407</v>
      </c>
      <c r="C200" s="12">
        <v>63224.639999999999</v>
      </c>
      <c r="D200" s="28" t="s">
        <v>4972</v>
      </c>
      <c r="E200" s="65">
        <v>42906</v>
      </c>
    </row>
    <row r="201" spans="1:5" x14ac:dyDescent="0.25">
      <c r="A201" s="7">
        <v>12257</v>
      </c>
      <c r="B201" s="28" t="s">
        <v>37</v>
      </c>
      <c r="C201" s="12">
        <v>42633.15</v>
      </c>
      <c r="D201" s="28" t="s">
        <v>4973</v>
      </c>
      <c r="E201" s="65">
        <v>42906</v>
      </c>
    </row>
    <row r="202" spans="1:5" x14ac:dyDescent="0.25">
      <c r="A202" s="7">
        <v>12258</v>
      </c>
      <c r="B202" s="28" t="s">
        <v>4974</v>
      </c>
      <c r="C202" s="12">
        <v>183425</v>
      </c>
      <c r="D202" s="28" t="s">
        <v>4975</v>
      </c>
      <c r="E202" s="65">
        <v>42906</v>
      </c>
    </row>
    <row r="203" spans="1:5" x14ac:dyDescent="0.25">
      <c r="A203" s="7">
        <v>12259</v>
      </c>
      <c r="B203" s="28" t="s">
        <v>735</v>
      </c>
      <c r="C203" s="12">
        <v>16591.8</v>
      </c>
      <c r="D203" s="28" t="s">
        <v>4976</v>
      </c>
      <c r="E203" s="65">
        <v>42906</v>
      </c>
    </row>
    <row r="204" spans="1:5" x14ac:dyDescent="0.25">
      <c r="A204" s="7">
        <v>12260</v>
      </c>
      <c r="B204" s="28" t="s">
        <v>736</v>
      </c>
      <c r="C204" s="12">
        <v>50000</v>
      </c>
      <c r="D204" s="28" t="s">
        <v>4977</v>
      </c>
      <c r="E204" s="65">
        <v>42906</v>
      </c>
    </row>
    <row r="205" spans="1:5" x14ac:dyDescent="0.25">
      <c r="A205" s="7">
        <v>12261</v>
      </c>
      <c r="B205" s="28" t="s">
        <v>570</v>
      </c>
      <c r="C205" s="12">
        <v>35000</v>
      </c>
      <c r="D205" s="28" t="s">
        <v>4978</v>
      </c>
      <c r="E205" s="65">
        <v>42906</v>
      </c>
    </row>
    <row r="206" spans="1:5" x14ac:dyDescent="0.25">
      <c r="A206" s="7">
        <v>12262</v>
      </c>
      <c r="B206" s="28" t="s">
        <v>4979</v>
      </c>
      <c r="C206" s="12">
        <v>45485.43</v>
      </c>
      <c r="D206" s="28" t="s">
        <v>4980</v>
      </c>
      <c r="E206" s="65">
        <v>42906</v>
      </c>
    </row>
    <row r="207" spans="1:5" x14ac:dyDescent="0.25">
      <c r="A207" s="7">
        <v>12263</v>
      </c>
      <c r="B207" s="28" t="s">
        <v>4979</v>
      </c>
      <c r="C207" s="12">
        <v>4514.6000000000004</v>
      </c>
      <c r="D207" s="28" t="s">
        <v>4981</v>
      </c>
      <c r="E207" s="65">
        <v>42906</v>
      </c>
    </row>
    <row r="208" spans="1:5" x14ac:dyDescent="0.25">
      <c r="A208" s="7">
        <v>12264</v>
      </c>
      <c r="B208" s="28" t="s">
        <v>927</v>
      </c>
      <c r="C208" s="12">
        <v>35000</v>
      </c>
      <c r="D208" s="28" t="s">
        <v>4982</v>
      </c>
      <c r="E208" s="65">
        <v>42906</v>
      </c>
    </row>
    <row r="209" spans="1:5" x14ac:dyDescent="0.25">
      <c r="A209" s="7">
        <v>12265</v>
      </c>
      <c r="B209" s="28" t="s">
        <v>4163</v>
      </c>
      <c r="C209" s="12">
        <v>5300</v>
      </c>
      <c r="D209" s="28" t="s">
        <v>4983</v>
      </c>
      <c r="E209" s="65">
        <v>42906</v>
      </c>
    </row>
    <row r="210" spans="1:5" x14ac:dyDescent="0.25">
      <c r="A210" s="7">
        <v>12266</v>
      </c>
      <c r="B210" s="28" t="s">
        <v>527</v>
      </c>
      <c r="C210" s="12">
        <v>50000</v>
      </c>
      <c r="D210" s="28" t="s">
        <v>4984</v>
      </c>
      <c r="E210" s="65">
        <v>42906</v>
      </c>
    </row>
    <row r="211" spans="1:5" x14ac:dyDescent="0.25">
      <c r="A211" s="7">
        <v>12267</v>
      </c>
      <c r="B211" s="28" t="s">
        <v>86</v>
      </c>
      <c r="C211" s="12">
        <v>36000</v>
      </c>
      <c r="D211" s="28" t="s">
        <v>4985</v>
      </c>
      <c r="E211" s="65">
        <v>42906</v>
      </c>
    </row>
    <row r="212" spans="1:5" x14ac:dyDescent="0.25">
      <c r="A212" s="7">
        <v>12268</v>
      </c>
      <c r="B212" s="28" t="s">
        <v>4986</v>
      </c>
      <c r="C212" s="12">
        <v>19164.55</v>
      </c>
      <c r="D212" s="28" t="s">
        <v>4987</v>
      </c>
      <c r="E212" s="65">
        <v>42906</v>
      </c>
    </row>
    <row r="213" spans="1:5" x14ac:dyDescent="0.25">
      <c r="A213" s="7">
        <v>12269</v>
      </c>
      <c r="B213" s="28" t="s">
        <v>8</v>
      </c>
      <c r="C213" s="12">
        <v>9900</v>
      </c>
      <c r="D213" s="28" t="s">
        <v>4988</v>
      </c>
      <c r="E213" s="65">
        <v>42906</v>
      </c>
    </row>
    <row r="214" spans="1:5" x14ac:dyDescent="0.25">
      <c r="A214" s="7">
        <v>12270</v>
      </c>
      <c r="B214" s="28" t="s">
        <v>88</v>
      </c>
      <c r="C214" s="12">
        <v>18746</v>
      </c>
      <c r="D214" s="28" t="s">
        <v>4989</v>
      </c>
      <c r="E214" s="65">
        <v>42906</v>
      </c>
    </row>
    <row r="215" spans="1:5" x14ac:dyDescent="0.25">
      <c r="A215" s="7">
        <v>12271</v>
      </c>
      <c r="B215" s="28" t="s">
        <v>3469</v>
      </c>
      <c r="C215" s="12">
        <v>2788</v>
      </c>
      <c r="D215" s="28" t="s">
        <v>4990</v>
      </c>
      <c r="E215" s="65">
        <v>42906</v>
      </c>
    </row>
    <row r="216" spans="1:5" x14ac:dyDescent="0.25">
      <c r="A216" s="7">
        <v>12272</v>
      </c>
      <c r="B216" s="28" t="s">
        <v>9</v>
      </c>
      <c r="C216" s="12">
        <v>1384.65</v>
      </c>
      <c r="D216" s="28" t="s">
        <v>4991</v>
      </c>
      <c r="E216" s="65">
        <v>42906</v>
      </c>
    </row>
    <row r="217" spans="1:5" x14ac:dyDescent="0.25">
      <c r="A217" s="7">
        <v>12273</v>
      </c>
      <c r="B217" s="28" t="s">
        <v>17</v>
      </c>
      <c r="C217" s="12">
        <v>483</v>
      </c>
      <c r="D217" s="28" t="s">
        <v>4991</v>
      </c>
      <c r="E217" s="65">
        <v>42906</v>
      </c>
    </row>
    <row r="218" spans="1:5" x14ac:dyDescent="0.25">
      <c r="A218" s="7">
        <v>12274</v>
      </c>
      <c r="B218" s="28" t="s">
        <v>10</v>
      </c>
      <c r="C218" s="12">
        <v>1136.07</v>
      </c>
      <c r="D218" s="28" t="s">
        <v>4991</v>
      </c>
      <c r="E218" s="65">
        <v>42906</v>
      </c>
    </row>
    <row r="219" spans="1:5" x14ac:dyDescent="0.25">
      <c r="A219" s="7">
        <v>12275</v>
      </c>
      <c r="B219" s="28" t="s">
        <v>18</v>
      </c>
      <c r="C219" s="12">
        <v>500</v>
      </c>
      <c r="D219" s="28" t="s">
        <v>4991</v>
      </c>
      <c r="E219" s="65">
        <v>42906</v>
      </c>
    </row>
    <row r="220" spans="1:5" x14ac:dyDescent="0.25">
      <c r="A220" s="7">
        <v>12276</v>
      </c>
      <c r="B220" s="28" t="s">
        <v>754</v>
      </c>
      <c r="C220" s="12">
        <v>2756.5</v>
      </c>
      <c r="D220" s="28" t="s">
        <v>4991</v>
      </c>
      <c r="E220" s="65">
        <v>42906</v>
      </c>
    </row>
    <row r="221" spans="1:5" x14ac:dyDescent="0.25">
      <c r="A221" s="7">
        <v>12277</v>
      </c>
      <c r="B221" s="28" t="s">
        <v>11</v>
      </c>
      <c r="C221" s="12">
        <v>911.65</v>
      </c>
      <c r="D221" s="28" t="s">
        <v>4991</v>
      </c>
      <c r="E221" s="65">
        <v>42906</v>
      </c>
    </row>
    <row r="222" spans="1:5" x14ac:dyDescent="0.25">
      <c r="A222" s="7">
        <v>12278</v>
      </c>
      <c r="B222" s="28" t="s">
        <v>12</v>
      </c>
      <c r="C222" s="12">
        <v>607.77</v>
      </c>
      <c r="D222" s="28" t="s">
        <v>4991</v>
      </c>
      <c r="E222" s="65">
        <v>42906</v>
      </c>
    </row>
    <row r="223" spans="1:5" x14ac:dyDescent="0.25">
      <c r="A223" s="7">
        <v>12279</v>
      </c>
      <c r="B223" s="28" t="s">
        <v>645</v>
      </c>
      <c r="C223" s="12">
        <v>1211.54</v>
      </c>
      <c r="D223" s="28" t="s">
        <v>4991</v>
      </c>
      <c r="E223" s="65">
        <v>42906</v>
      </c>
    </row>
    <row r="224" spans="1:5" x14ac:dyDescent="0.25">
      <c r="A224" s="7">
        <v>12280</v>
      </c>
      <c r="B224" s="28" t="s">
        <v>13</v>
      </c>
      <c r="C224" s="12">
        <v>1063.5999999999999</v>
      </c>
      <c r="D224" s="28" t="s">
        <v>4991</v>
      </c>
      <c r="E224" s="65">
        <v>42906</v>
      </c>
    </row>
    <row r="225" spans="1:5" x14ac:dyDescent="0.25">
      <c r="A225" s="7">
        <v>12281</v>
      </c>
      <c r="B225" s="28" t="s">
        <v>14</v>
      </c>
      <c r="C225" s="12">
        <v>625.92999999999995</v>
      </c>
      <c r="D225" s="28" t="s">
        <v>4991</v>
      </c>
      <c r="E225" s="65">
        <v>42906</v>
      </c>
    </row>
    <row r="226" spans="1:5" x14ac:dyDescent="0.25">
      <c r="A226" s="7">
        <v>12282</v>
      </c>
      <c r="B226" s="28" t="s">
        <v>695</v>
      </c>
      <c r="C226" s="12">
        <v>1404</v>
      </c>
      <c r="D226" s="28" t="s">
        <v>4991</v>
      </c>
      <c r="E226" s="65">
        <v>42906</v>
      </c>
    </row>
    <row r="227" spans="1:5" x14ac:dyDescent="0.25">
      <c r="A227" s="7">
        <v>12283</v>
      </c>
      <c r="B227" s="28" t="s">
        <v>21</v>
      </c>
      <c r="C227" s="12">
        <v>1033.3900000000001</v>
      </c>
      <c r="D227" s="28" t="s">
        <v>4991</v>
      </c>
      <c r="E227" s="65">
        <v>42906</v>
      </c>
    </row>
    <row r="228" spans="1:5" x14ac:dyDescent="0.25">
      <c r="A228" s="7">
        <v>12284</v>
      </c>
      <c r="B228" s="28" t="s">
        <v>22</v>
      </c>
      <c r="C228" s="12">
        <v>1033.3900000000001</v>
      </c>
      <c r="D228" s="28" t="s">
        <v>4991</v>
      </c>
      <c r="E228" s="65">
        <v>42906</v>
      </c>
    </row>
    <row r="229" spans="1:5" x14ac:dyDescent="0.25">
      <c r="A229" s="7">
        <v>12285</v>
      </c>
      <c r="B229" s="28" t="s">
        <v>23</v>
      </c>
      <c r="C229" s="12">
        <v>1708.18</v>
      </c>
      <c r="D229" s="28" t="s">
        <v>4991</v>
      </c>
      <c r="E229" s="65">
        <v>42906</v>
      </c>
    </row>
    <row r="230" spans="1:5" x14ac:dyDescent="0.25">
      <c r="A230" s="7">
        <v>12286</v>
      </c>
      <c r="B230" s="28" t="s">
        <v>3220</v>
      </c>
      <c r="C230" s="12">
        <v>2469.7800000000002</v>
      </c>
      <c r="D230" s="28" t="s">
        <v>4991</v>
      </c>
      <c r="E230" s="65">
        <v>42906</v>
      </c>
    </row>
    <row r="231" spans="1:5" x14ac:dyDescent="0.25">
      <c r="A231" s="7">
        <v>12287</v>
      </c>
      <c r="B231" s="28" t="s">
        <v>964</v>
      </c>
      <c r="C231" s="12">
        <v>1616.34</v>
      </c>
      <c r="D231" s="28" t="s">
        <v>4991</v>
      </c>
      <c r="E231" s="65">
        <v>42906</v>
      </c>
    </row>
    <row r="232" spans="1:5" x14ac:dyDescent="0.25">
      <c r="A232" s="7">
        <v>12288</v>
      </c>
      <c r="B232" s="28" t="s">
        <v>24</v>
      </c>
      <c r="C232" s="12">
        <v>1514.6</v>
      </c>
      <c r="D232" s="28" t="s">
        <v>4991</v>
      </c>
      <c r="E232" s="65">
        <v>42906</v>
      </c>
    </row>
    <row r="233" spans="1:5" x14ac:dyDescent="0.25">
      <c r="A233" s="7">
        <v>12289</v>
      </c>
      <c r="B233" s="28" t="s">
        <v>25</v>
      </c>
      <c r="C233" s="12">
        <v>1708.14</v>
      </c>
      <c r="D233" s="28" t="s">
        <v>4991</v>
      </c>
      <c r="E233" s="65">
        <v>42906</v>
      </c>
    </row>
    <row r="234" spans="1:5" x14ac:dyDescent="0.25">
      <c r="A234" s="7">
        <v>12290</v>
      </c>
      <c r="B234" s="28" t="s">
        <v>26</v>
      </c>
      <c r="C234" s="12">
        <v>1050</v>
      </c>
      <c r="D234" s="28" t="s">
        <v>4991</v>
      </c>
      <c r="E234" s="65">
        <v>42906</v>
      </c>
    </row>
    <row r="235" spans="1:5" x14ac:dyDescent="0.25">
      <c r="A235" s="7">
        <v>12291</v>
      </c>
      <c r="B235" s="28" t="s">
        <v>28</v>
      </c>
      <c r="C235" s="12">
        <v>913.2</v>
      </c>
      <c r="D235" s="28" t="s">
        <v>4991</v>
      </c>
      <c r="E235" s="65">
        <v>42906</v>
      </c>
    </row>
    <row r="236" spans="1:5" x14ac:dyDescent="0.25">
      <c r="A236" s="7">
        <v>12292</v>
      </c>
      <c r="B236" s="28" t="s">
        <v>696</v>
      </c>
      <c r="C236" s="12">
        <v>500</v>
      </c>
      <c r="D236" s="28" t="s">
        <v>4991</v>
      </c>
      <c r="E236" s="65">
        <v>42906</v>
      </c>
    </row>
    <row r="237" spans="1:5" x14ac:dyDescent="0.25">
      <c r="A237" s="7">
        <v>12293</v>
      </c>
      <c r="B237" s="28" t="s">
        <v>29</v>
      </c>
      <c r="C237" s="12">
        <v>1239.1199999999999</v>
      </c>
      <c r="D237" s="28" t="s">
        <v>4991</v>
      </c>
      <c r="E237" s="65">
        <v>42906</v>
      </c>
    </row>
    <row r="238" spans="1:5" x14ac:dyDescent="0.25">
      <c r="A238" s="7">
        <v>12294</v>
      </c>
      <c r="B238" s="28" t="s">
        <v>30</v>
      </c>
      <c r="C238" s="12">
        <v>1354.86</v>
      </c>
      <c r="D238" s="28" t="s">
        <v>4991</v>
      </c>
      <c r="E238" s="65">
        <v>42906</v>
      </c>
    </row>
    <row r="239" spans="1:5" x14ac:dyDescent="0.25">
      <c r="A239" s="7">
        <v>12295</v>
      </c>
      <c r="B239" s="28" t="s">
        <v>31</v>
      </c>
      <c r="C239" s="12">
        <v>1123.92</v>
      </c>
      <c r="D239" s="28" t="s">
        <v>4991</v>
      </c>
      <c r="E239" s="65">
        <v>42906</v>
      </c>
    </row>
    <row r="240" spans="1:5" x14ac:dyDescent="0.25">
      <c r="A240" s="7">
        <v>12296</v>
      </c>
      <c r="B240" s="28" t="s">
        <v>32</v>
      </c>
      <c r="C240" s="12">
        <v>1095.5999999999999</v>
      </c>
      <c r="D240" s="28" t="s">
        <v>4991</v>
      </c>
      <c r="E240" s="65">
        <v>42906</v>
      </c>
    </row>
    <row r="241" spans="1:5" x14ac:dyDescent="0.25">
      <c r="A241" s="7">
        <v>12297</v>
      </c>
      <c r="B241" s="28" t="s">
        <v>33</v>
      </c>
      <c r="C241" s="12">
        <v>900</v>
      </c>
      <c r="D241" s="28" t="s">
        <v>4991</v>
      </c>
      <c r="E241" s="65">
        <v>42906</v>
      </c>
    </row>
    <row r="242" spans="1:5" x14ac:dyDescent="0.25">
      <c r="A242" s="7">
        <v>12298</v>
      </c>
      <c r="B242" s="28" t="s">
        <v>15</v>
      </c>
      <c r="C242" s="12">
        <v>798.01</v>
      </c>
      <c r="D242" s="28" t="s">
        <v>4991</v>
      </c>
      <c r="E242" s="65">
        <v>42906</v>
      </c>
    </row>
    <row r="243" spans="1:5" x14ac:dyDescent="0.25">
      <c r="A243" s="7">
        <v>12299</v>
      </c>
      <c r="B243" s="28" t="s">
        <v>1006</v>
      </c>
      <c r="C243" s="12">
        <v>1183.17</v>
      </c>
      <c r="D243" s="28" t="s">
        <v>4991</v>
      </c>
      <c r="E243" s="65">
        <v>42906</v>
      </c>
    </row>
    <row r="244" spans="1:5" x14ac:dyDescent="0.25">
      <c r="A244" s="7">
        <v>12300</v>
      </c>
      <c r="B244" s="28" t="s">
        <v>4834</v>
      </c>
      <c r="C244" s="12">
        <v>1640.32</v>
      </c>
      <c r="D244" s="28" t="s">
        <v>4991</v>
      </c>
      <c r="E244" s="65">
        <v>42906</v>
      </c>
    </row>
    <row r="245" spans="1:5" x14ac:dyDescent="0.25">
      <c r="A245" s="7">
        <v>12301</v>
      </c>
      <c r="B245" s="28" t="s">
        <v>34</v>
      </c>
      <c r="C245" s="12">
        <v>2188.44</v>
      </c>
      <c r="D245" s="28" t="s">
        <v>4991</v>
      </c>
      <c r="E245" s="65">
        <v>42906</v>
      </c>
    </row>
    <row r="246" spans="1:5" x14ac:dyDescent="0.25">
      <c r="A246" s="7">
        <v>12302</v>
      </c>
      <c r="B246" s="28" t="s">
        <v>524</v>
      </c>
      <c r="C246" s="12">
        <v>1211.54</v>
      </c>
      <c r="D246" s="28" t="s">
        <v>4991</v>
      </c>
      <c r="E246" s="65">
        <v>42906</v>
      </c>
    </row>
    <row r="247" spans="1:5" x14ac:dyDescent="0.25">
      <c r="A247" s="7">
        <v>12303</v>
      </c>
      <c r="B247" s="28" t="s">
        <v>16</v>
      </c>
      <c r="C247" s="12">
        <v>1119.1099999999999</v>
      </c>
      <c r="D247" s="28" t="s">
        <v>4991</v>
      </c>
      <c r="E247" s="65">
        <v>42906</v>
      </c>
    </row>
    <row r="248" spans="1:5" x14ac:dyDescent="0.25">
      <c r="A248" s="7">
        <v>12304</v>
      </c>
      <c r="B248" s="28" t="s">
        <v>809</v>
      </c>
      <c r="C248" s="12">
        <v>1000</v>
      </c>
      <c r="D248" s="28" t="s">
        <v>4991</v>
      </c>
      <c r="E248" s="65">
        <v>42906</v>
      </c>
    </row>
    <row r="249" spans="1:5" x14ac:dyDescent="0.25">
      <c r="A249" s="7">
        <v>12305</v>
      </c>
      <c r="B249" s="28" t="s">
        <v>35</v>
      </c>
      <c r="C249" s="12">
        <v>1336.33</v>
      </c>
      <c r="D249" s="28" t="s">
        <v>4991</v>
      </c>
      <c r="E249" s="65">
        <v>42906</v>
      </c>
    </row>
    <row r="250" spans="1:5" x14ac:dyDescent="0.25">
      <c r="A250" s="7">
        <v>12306</v>
      </c>
      <c r="B250" s="28" t="s">
        <v>3469</v>
      </c>
      <c r="C250" s="12">
        <v>1046</v>
      </c>
      <c r="D250" s="28" t="s">
        <v>4992</v>
      </c>
      <c r="E250" s="65">
        <v>42906</v>
      </c>
    </row>
    <row r="251" spans="1:5" x14ac:dyDescent="0.25">
      <c r="A251" s="7">
        <v>12307</v>
      </c>
      <c r="B251" s="28" t="s">
        <v>893</v>
      </c>
      <c r="C251" s="12">
        <v>10000</v>
      </c>
      <c r="D251" s="28" t="s">
        <v>4993</v>
      </c>
      <c r="E251" s="68">
        <v>42907</v>
      </c>
    </row>
    <row r="252" spans="1:5" x14ac:dyDescent="0.25">
      <c r="A252" s="7">
        <v>12308</v>
      </c>
      <c r="B252" s="28" t="s">
        <v>756</v>
      </c>
      <c r="C252" s="12">
        <v>579.48</v>
      </c>
      <c r="D252" s="28" t="s">
        <v>4994</v>
      </c>
      <c r="E252" s="65">
        <v>42907</v>
      </c>
    </row>
    <row r="253" spans="1:5" x14ac:dyDescent="0.25">
      <c r="A253" s="7">
        <v>12309</v>
      </c>
      <c r="B253" s="28" t="s">
        <v>757</v>
      </c>
      <c r="C253" s="12">
        <v>996.9</v>
      </c>
      <c r="D253" s="28" t="s">
        <v>4994</v>
      </c>
      <c r="E253" s="65">
        <v>42907</v>
      </c>
    </row>
    <row r="254" spans="1:5" x14ac:dyDescent="0.25">
      <c r="A254" s="7">
        <v>12310</v>
      </c>
      <c r="B254" s="28" t="s">
        <v>763</v>
      </c>
      <c r="C254" s="12">
        <v>383.76</v>
      </c>
      <c r="D254" s="28" t="s">
        <v>4994</v>
      </c>
      <c r="E254" s="65">
        <v>42907</v>
      </c>
    </row>
    <row r="255" spans="1:5" x14ac:dyDescent="0.25">
      <c r="A255" s="7">
        <v>12311</v>
      </c>
      <c r="B255" s="28" t="s">
        <v>759</v>
      </c>
      <c r="C255" s="12">
        <v>1395.28</v>
      </c>
      <c r="D255" s="28" t="s">
        <v>4994</v>
      </c>
      <c r="E255" s="65">
        <v>42907</v>
      </c>
    </row>
    <row r="256" spans="1:5" x14ac:dyDescent="0.25">
      <c r="A256" s="7">
        <v>12312</v>
      </c>
      <c r="B256" s="28" t="s">
        <v>760</v>
      </c>
      <c r="C256" s="12">
        <v>153.69</v>
      </c>
      <c r="D256" s="28" t="s">
        <v>4994</v>
      </c>
      <c r="E256" s="65">
        <v>42907</v>
      </c>
    </row>
    <row r="257" spans="1:5" x14ac:dyDescent="0.25">
      <c r="A257" s="7">
        <v>12313</v>
      </c>
      <c r="B257" s="28" t="s">
        <v>52</v>
      </c>
      <c r="C257" s="12">
        <v>1381.21</v>
      </c>
      <c r="D257" s="28" t="s">
        <v>4994</v>
      </c>
      <c r="E257" s="65">
        <v>42907</v>
      </c>
    </row>
    <row r="258" spans="1:5" x14ac:dyDescent="0.25">
      <c r="A258" s="7">
        <v>12314</v>
      </c>
      <c r="B258" s="28" t="s">
        <v>761</v>
      </c>
      <c r="C258" s="12">
        <v>1310.97</v>
      </c>
      <c r="D258" s="28" t="s">
        <v>4994</v>
      </c>
      <c r="E258" s="65">
        <v>42907</v>
      </c>
    </row>
    <row r="259" spans="1:5" x14ac:dyDescent="0.25">
      <c r="A259" s="7">
        <v>12315</v>
      </c>
      <c r="B259" s="28" t="s">
        <v>4995</v>
      </c>
      <c r="C259" s="12">
        <v>843.83</v>
      </c>
      <c r="D259" s="28" t="s">
        <v>4994</v>
      </c>
      <c r="E259" s="65">
        <v>42907</v>
      </c>
    </row>
    <row r="260" spans="1:5" x14ac:dyDescent="0.25">
      <c r="A260" s="7">
        <v>12316</v>
      </c>
      <c r="B260" s="28" t="s">
        <v>765</v>
      </c>
      <c r="C260" s="12">
        <v>683.52</v>
      </c>
      <c r="D260" s="28" t="s">
        <v>4994</v>
      </c>
      <c r="E260" s="65">
        <v>42907</v>
      </c>
    </row>
    <row r="261" spans="1:5" x14ac:dyDescent="0.25">
      <c r="A261" s="7">
        <v>12317</v>
      </c>
      <c r="B261" s="28" t="s">
        <v>766</v>
      </c>
      <c r="C261" s="12">
        <v>1013.59</v>
      </c>
      <c r="D261" s="28" t="s">
        <v>4994</v>
      </c>
      <c r="E261" s="65">
        <v>42907</v>
      </c>
    </row>
    <row r="262" spans="1:5" x14ac:dyDescent="0.25">
      <c r="A262" s="7">
        <v>12318</v>
      </c>
      <c r="B262" s="28" t="s">
        <v>768</v>
      </c>
      <c r="C262" s="12">
        <v>766.9</v>
      </c>
      <c r="D262" s="28" t="s">
        <v>4994</v>
      </c>
      <c r="E262" s="65">
        <v>42907</v>
      </c>
    </row>
    <row r="263" spans="1:5" x14ac:dyDescent="0.25">
      <c r="A263" s="7">
        <v>12319</v>
      </c>
      <c r="B263" s="28" t="s">
        <v>767</v>
      </c>
      <c r="C263" s="12">
        <v>767.21</v>
      </c>
      <c r="D263" s="28" t="s">
        <v>4994</v>
      </c>
      <c r="E263" s="65">
        <v>42907</v>
      </c>
    </row>
    <row r="264" spans="1:5" x14ac:dyDescent="0.25">
      <c r="A264" s="7">
        <v>12320</v>
      </c>
      <c r="B264" s="28" t="s">
        <v>769</v>
      </c>
      <c r="C264" s="12">
        <v>2147.85</v>
      </c>
      <c r="D264" s="28" t="s">
        <v>4994</v>
      </c>
      <c r="E264" s="65">
        <v>42907</v>
      </c>
    </row>
    <row r="265" spans="1:5" x14ac:dyDescent="0.25">
      <c r="A265" s="7">
        <v>12321</v>
      </c>
      <c r="B265" s="28" t="s">
        <v>770</v>
      </c>
      <c r="C265" s="12">
        <v>460.14</v>
      </c>
      <c r="D265" s="28" t="s">
        <v>4994</v>
      </c>
      <c r="E265" s="65">
        <v>42907</v>
      </c>
    </row>
    <row r="266" spans="1:5" x14ac:dyDescent="0.25">
      <c r="A266" s="7">
        <v>12322</v>
      </c>
      <c r="B266" s="28" t="s">
        <v>4996</v>
      </c>
      <c r="C266" s="12">
        <v>153.38</v>
      </c>
      <c r="D266" s="28" t="s">
        <v>4994</v>
      </c>
      <c r="E266" s="65">
        <v>42907</v>
      </c>
    </row>
    <row r="267" spans="1:5" x14ac:dyDescent="0.25">
      <c r="A267" s="7">
        <v>12323</v>
      </c>
      <c r="B267" s="28" t="s">
        <v>771</v>
      </c>
      <c r="C267" s="12">
        <v>1380.28</v>
      </c>
      <c r="D267" s="28" t="s">
        <v>4994</v>
      </c>
      <c r="E267" s="65">
        <v>42907</v>
      </c>
    </row>
    <row r="268" spans="1:5" x14ac:dyDescent="0.25">
      <c r="A268" s="7">
        <v>12324</v>
      </c>
      <c r="B268" s="28" t="s">
        <v>772</v>
      </c>
      <c r="C268" s="12">
        <v>1268.8900000000001</v>
      </c>
      <c r="D268" s="28" t="s">
        <v>4994</v>
      </c>
      <c r="E268" s="65">
        <v>42907</v>
      </c>
    </row>
    <row r="269" spans="1:5" x14ac:dyDescent="0.25">
      <c r="A269" s="7">
        <v>12325</v>
      </c>
      <c r="B269" s="28" t="s">
        <v>773</v>
      </c>
      <c r="C269" s="12">
        <v>1175.3399999999999</v>
      </c>
      <c r="D269" s="28" t="s">
        <v>4994</v>
      </c>
      <c r="E269" s="65">
        <v>42907</v>
      </c>
    </row>
    <row r="270" spans="1:5" x14ac:dyDescent="0.25">
      <c r="A270" s="7">
        <v>12326</v>
      </c>
      <c r="B270" s="28" t="s">
        <v>4391</v>
      </c>
      <c r="C270" s="12">
        <v>1625.52</v>
      </c>
      <c r="D270" s="28" t="s">
        <v>4994</v>
      </c>
      <c r="E270" s="65">
        <v>42907</v>
      </c>
    </row>
    <row r="271" spans="1:5" x14ac:dyDescent="0.25">
      <c r="A271" s="7">
        <v>12327</v>
      </c>
      <c r="B271" s="28" t="s">
        <v>644</v>
      </c>
      <c r="C271" s="12">
        <v>43889.08</v>
      </c>
      <c r="D271" s="28" t="s">
        <v>4997</v>
      </c>
      <c r="E271" s="65">
        <v>42907</v>
      </c>
    </row>
    <row r="272" spans="1:5" x14ac:dyDescent="0.25">
      <c r="A272" s="7">
        <v>12328</v>
      </c>
      <c r="B272" s="28" t="s">
        <v>36</v>
      </c>
      <c r="C272" s="12">
        <v>95484</v>
      </c>
      <c r="D272" s="28" t="s">
        <v>4998</v>
      </c>
      <c r="E272" s="65">
        <v>42907</v>
      </c>
    </row>
    <row r="273" spans="1:5" x14ac:dyDescent="0.25">
      <c r="A273" s="7">
        <v>12329</v>
      </c>
      <c r="B273" s="28" t="s">
        <v>365</v>
      </c>
      <c r="C273" s="12">
        <v>185556.56</v>
      </c>
      <c r="D273" s="28" t="s">
        <v>4999</v>
      </c>
      <c r="E273" s="65">
        <v>42907</v>
      </c>
    </row>
    <row r="274" spans="1:5" x14ac:dyDescent="0.25">
      <c r="A274" s="7">
        <v>12330</v>
      </c>
      <c r="B274" s="28" t="s">
        <v>365</v>
      </c>
      <c r="C274" s="12">
        <v>20909.400000000001</v>
      </c>
      <c r="D274" s="28" t="s">
        <v>5000</v>
      </c>
      <c r="E274" s="65">
        <v>42907</v>
      </c>
    </row>
    <row r="275" spans="1:5" x14ac:dyDescent="0.25">
      <c r="A275" s="7">
        <v>12331</v>
      </c>
      <c r="B275" s="28" t="s">
        <v>82</v>
      </c>
      <c r="C275" s="12">
        <v>20000</v>
      </c>
      <c r="D275" s="28" t="s">
        <v>5001</v>
      </c>
      <c r="E275" s="65">
        <v>42907</v>
      </c>
    </row>
    <row r="276" spans="1:5" x14ac:dyDescent="0.25">
      <c r="A276" s="7">
        <v>12332</v>
      </c>
      <c r="B276" s="28" t="s">
        <v>4898</v>
      </c>
      <c r="C276" s="12">
        <v>55434.63</v>
      </c>
      <c r="D276" s="28" t="s">
        <v>5002</v>
      </c>
      <c r="E276" s="68">
        <v>42908</v>
      </c>
    </row>
    <row r="277" spans="1:5" x14ac:dyDescent="0.25">
      <c r="A277" s="7">
        <v>12333</v>
      </c>
      <c r="B277" s="28" t="s">
        <v>4052</v>
      </c>
      <c r="C277" s="12">
        <v>92634.2</v>
      </c>
      <c r="D277" s="28" t="s">
        <v>5003</v>
      </c>
      <c r="E277" s="65">
        <v>42908</v>
      </c>
    </row>
    <row r="278" spans="1:5" x14ac:dyDescent="0.25">
      <c r="A278" s="7">
        <v>12334</v>
      </c>
      <c r="B278" s="28" t="s">
        <v>5004</v>
      </c>
      <c r="C278" s="12">
        <v>9700</v>
      </c>
      <c r="D278" s="28" t="s">
        <v>5005</v>
      </c>
      <c r="E278" s="65">
        <v>42908</v>
      </c>
    </row>
    <row r="279" spans="1:5" x14ac:dyDescent="0.25">
      <c r="A279" s="7">
        <v>12335</v>
      </c>
      <c r="B279" s="28" t="s">
        <v>5006</v>
      </c>
      <c r="C279" s="12">
        <v>8252.93</v>
      </c>
      <c r="D279" s="28" t="s">
        <v>5007</v>
      </c>
      <c r="E279" s="65">
        <v>42908</v>
      </c>
    </row>
    <row r="280" spans="1:5" x14ac:dyDescent="0.25">
      <c r="A280" s="7">
        <v>12336</v>
      </c>
      <c r="B280" s="28" t="s">
        <v>3469</v>
      </c>
      <c r="C280" s="12">
        <v>349287</v>
      </c>
      <c r="D280" s="28" t="s">
        <v>5008</v>
      </c>
      <c r="E280" s="65">
        <v>42908</v>
      </c>
    </row>
    <row r="281" spans="1:5" x14ac:dyDescent="0.25">
      <c r="A281" s="7">
        <v>12337</v>
      </c>
      <c r="B281" s="28" t="s">
        <v>3469</v>
      </c>
      <c r="C281" s="12">
        <v>5683937</v>
      </c>
      <c r="D281" s="28" t="s">
        <v>5009</v>
      </c>
      <c r="E281" s="65">
        <v>42908</v>
      </c>
    </row>
    <row r="282" spans="1:5" x14ac:dyDescent="0.25">
      <c r="A282" s="7">
        <v>12338</v>
      </c>
      <c r="B282" s="28" t="s">
        <v>42</v>
      </c>
      <c r="C282" s="12">
        <v>0</v>
      </c>
      <c r="D282" s="28" t="s">
        <v>42</v>
      </c>
      <c r="E282" s="65">
        <v>42908</v>
      </c>
    </row>
    <row r="283" spans="1:5" x14ac:dyDescent="0.25">
      <c r="A283" s="7">
        <v>12339</v>
      </c>
      <c r="B283" s="28" t="s">
        <v>144</v>
      </c>
      <c r="C283" s="12">
        <v>50210.48</v>
      </c>
      <c r="D283" s="28" t="s">
        <v>5010</v>
      </c>
      <c r="E283" s="65">
        <v>42908</v>
      </c>
    </row>
    <row r="284" spans="1:5" x14ac:dyDescent="0.25">
      <c r="A284" s="7">
        <v>12340</v>
      </c>
      <c r="B284" s="28" t="s">
        <v>5011</v>
      </c>
      <c r="C284" s="12">
        <v>1235418</v>
      </c>
      <c r="D284" s="28" t="s">
        <v>5012</v>
      </c>
      <c r="E284" s="68">
        <v>42909</v>
      </c>
    </row>
    <row r="285" spans="1:5" x14ac:dyDescent="0.25">
      <c r="A285" s="7">
        <v>12341</v>
      </c>
      <c r="B285" s="28" t="s">
        <v>5013</v>
      </c>
      <c r="C285" s="12">
        <v>59020.800000000003</v>
      </c>
      <c r="D285" s="28" t="s">
        <v>5014</v>
      </c>
      <c r="E285" s="65">
        <v>42909</v>
      </c>
    </row>
    <row r="286" spans="1:5" x14ac:dyDescent="0.25">
      <c r="A286" s="7">
        <v>12342</v>
      </c>
      <c r="B286" s="28" t="s">
        <v>673</v>
      </c>
      <c r="C286" s="12">
        <v>500</v>
      </c>
      <c r="D286" s="28" t="s">
        <v>5015</v>
      </c>
      <c r="E286" s="65">
        <v>42909</v>
      </c>
    </row>
    <row r="287" spans="1:5" x14ac:dyDescent="0.25">
      <c r="A287" s="7">
        <v>12343</v>
      </c>
      <c r="B287" s="28" t="s">
        <v>852</v>
      </c>
      <c r="C287" s="12">
        <v>500</v>
      </c>
      <c r="D287" s="28" t="s">
        <v>5016</v>
      </c>
      <c r="E287" s="65">
        <v>42909</v>
      </c>
    </row>
    <row r="288" spans="1:5" x14ac:dyDescent="0.25">
      <c r="A288" s="7">
        <v>12344</v>
      </c>
      <c r="B288" s="28" t="s">
        <v>211</v>
      </c>
      <c r="C288" s="12">
        <v>500</v>
      </c>
      <c r="D288" s="28" t="s">
        <v>5017</v>
      </c>
      <c r="E288" s="65">
        <v>42909</v>
      </c>
    </row>
    <row r="289" spans="1:5" x14ac:dyDescent="0.25">
      <c r="A289" s="7">
        <v>12345</v>
      </c>
      <c r="B289" s="28" t="s">
        <v>256</v>
      </c>
      <c r="C289" s="12">
        <v>500</v>
      </c>
      <c r="D289" s="28" t="s">
        <v>5018</v>
      </c>
      <c r="E289" s="65">
        <v>42909</v>
      </c>
    </row>
    <row r="290" spans="1:5" x14ac:dyDescent="0.25">
      <c r="A290" s="7">
        <v>12346</v>
      </c>
      <c r="B290" s="28" t="s">
        <v>438</v>
      </c>
      <c r="C290" s="12">
        <v>500</v>
      </c>
      <c r="D290" s="28" t="s">
        <v>5018</v>
      </c>
      <c r="E290" s="65">
        <v>42909</v>
      </c>
    </row>
    <row r="291" spans="1:5" x14ac:dyDescent="0.25">
      <c r="A291" s="7">
        <v>12347</v>
      </c>
      <c r="B291" s="28" t="s">
        <v>642</v>
      </c>
      <c r="C291" s="12">
        <v>500</v>
      </c>
      <c r="D291" s="28" t="s">
        <v>5019</v>
      </c>
      <c r="E291" s="65">
        <v>42909</v>
      </c>
    </row>
    <row r="292" spans="1:5" x14ac:dyDescent="0.25">
      <c r="A292" s="7">
        <v>12348</v>
      </c>
      <c r="B292" s="28" t="s">
        <v>138</v>
      </c>
      <c r="C292" s="12">
        <v>500</v>
      </c>
      <c r="D292" s="28" t="s">
        <v>5020</v>
      </c>
      <c r="E292" s="65">
        <v>42909</v>
      </c>
    </row>
    <row r="293" spans="1:5" x14ac:dyDescent="0.25">
      <c r="A293" s="7">
        <v>12349</v>
      </c>
      <c r="B293" s="28" t="s">
        <v>4549</v>
      </c>
      <c r="C293" s="12">
        <v>500</v>
      </c>
      <c r="D293" s="28" t="s">
        <v>5021</v>
      </c>
      <c r="E293" s="65">
        <v>42909</v>
      </c>
    </row>
    <row r="294" spans="1:5" x14ac:dyDescent="0.25">
      <c r="A294" s="7">
        <v>12350</v>
      </c>
      <c r="B294" s="28" t="s">
        <v>1008</v>
      </c>
      <c r="C294" s="12">
        <v>500</v>
      </c>
      <c r="D294" s="28" t="s">
        <v>5022</v>
      </c>
      <c r="E294" s="65">
        <v>42909</v>
      </c>
    </row>
    <row r="295" spans="1:5" x14ac:dyDescent="0.25">
      <c r="A295" s="7">
        <v>12351</v>
      </c>
      <c r="B295" s="28" t="s">
        <v>2850</v>
      </c>
      <c r="C295" s="12">
        <v>500</v>
      </c>
      <c r="D295" s="28" t="s">
        <v>5023</v>
      </c>
      <c r="E295" s="65">
        <v>42909</v>
      </c>
    </row>
    <row r="296" spans="1:5" x14ac:dyDescent="0.25">
      <c r="A296" s="7">
        <v>12352</v>
      </c>
      <c r="B296" s="28" t="s">
        <v>3080</v>
      </c>
      <c r="C296" s="12">
        <v>500</v>
      </c>
      <c r="D296" s="28" t="s">
        <v>5024</v>
      </c>
      <c r="E296" s="65">
        <v>42909</v>
      </c>
    </row>
    <row r="297" spans="1:5" x14ac:dyDescent="0.25">
      <c r="A297" s="7">
        <v>12353</v>
      </c>
      <c r="B297" s="28" t="s">
        <v>4743</v>
      </c>
      <c r="C297" s="12">
        <v>500</v>
      </c>
      <c r="D297" s="28" t="s">
        <v>5025</v>
      </c>
      <c r="E297" s="65">
        <v>42909</v>
      </c>
    </row>
    <row r="298" spans="1:5" x14ac:dyDescent="0.25">
      <c r="A298" s="7">
        <v>12354</v>
      </c>
      <c r="B298" s="28" t="s">
        <v>2861</v>
      </c>
      <c r="C298" s="12">
        <v>500</v>
      </c>
      <c r="D298" s="28" t="s">
        <v>5026</v>
      </c>
      <c r="E298" s="65">
        <v>42909</v>
      </c>
    </row>
    <row r="299" spans="1:5" x14ac:dyDescent="0.25">
      <c r="A299" s="7">
        <v>12355</v>
      </c>
      <c r="B299" s="28" t="s">
        <v>1014</v>
      </c>
      <c r="C299" s="12">
        <v>500</v>
      </c>
      <c r="D299" s="28" t="s">
        <v>5027</v>
      </c>
      <c r="E299" s="65">
        <v>42909</v>
      </c>
    </row>
    <row r="300" spans="1:5" x14ac:dyDescent="0.25">
      <c r="A300" s="7">
        <v>12356</v>
      </c>
      <c r="B300" s="28" t="s">
        <v>5028</v>
      </c>
      <c r="C300" s="12">
        <v>500</v>
      </c>
      <c r="D300" s="28" t="s">
        <v>5029</v>
      </c>
      <c r="E300" s="65">
        <v>42909</v>
      </c>
    </row>
    <row r="301" spans="1:5" x14ac:dyDescent="0.25">
      <c r="A301" s="7">
        <v>12357</v>
      </c>
      <c r="B301" s="28" t="s">
        <v>42</v>
      </c>
      <c r="C301" s="42">
        <v>0</v>
      </c>
      <c r="D301" s="28" t="s">
        <v>42</v>
      </c>
      <c r="E301" s="65">
        <v>42909</v>
      </c>
    </row>
    <row r="302" spans="1:5" x14ac:dyDescent="0.25">
      <c r="A302" s="7">
        <v>12358</v>
      </c>
      <c r="B302" s="28" t="s">
        <v>42</v>
      </c>
      <c r="C302" s="26">
        <v>0</v>
      </c>
      <c r="D302" s="28" t="s">
        <v>42</v>
      </c>
      <c r="E302" s="65">
        <v>42909</v>
      </c>
    </row>
    <row r="303" spans="1:5" x14ac:dyDescent="0.25">
      <c r="A303" s="7">
        <v>12359</v>
      </c>
      <c r="B303" s="28" t="s">
        <v>506</v>
      </c>
      <c r="C303" s="12">
        <v>5000</v>
      </c>
      <c r="D303" s="28" t="s">
        <v>5030</v>
      </c>
      <c r="E303" s="65">
        <v>42909</v>
      </c>
    </row>
    <row r="304" spans="1:5" x14ac:dyDescent="0.25">
      <c r="A304" s="7">
        <v>12360</v>
      </c>
      <c r="B304" s="8" t="s">
        <v>993</v>
      </c>
      <c r="C304" s="12">
        <v>150000</v>
      </c>
      <c r="D304" s="8" t="s">
        <v>5031</v>
      </c>
      <c r="E304" s="65">
        <v>42909</v>
      </c>
    </row>
    <row r="305" spans="1:5" x14ac:dyDescent="0.25">
      <c r="A305" s="7">
        <v>12361</v>
      </c>
      <c r="B305" s="28" t="s">
        <v>990</v>
      </c>
      <c r="C305" s="12">
        <v>116000</v>
      </c>
      <c r="D305" s="28" t="s">
        <v>5032</v>
      </c>
      <c r="E305" s="65">
        <v>42909</v>
      </c>
    </row>
    <row r="306" spans="1:5" x14ac:dyDescent="0.25">
      <c r="A306" s="7">
        <v>12362</v>
      </c>
      <c r="B306" s="8" t="s">
        <v>88</v>
      </c>
      <c r="C306" s="12">
        <v>3630.8</v>
      </c>
      <c r="D306" s="8" t="s">
        <v>5033</v>
      </c>
      <c r="E306" s="68">
        <v>42912</v>
      </c>
    </row>
    <row r="307" spans="1:5" x14ac:dyDescent="0.25">
      <c r="A307" s="7">
        <v>12363</v>
      </c>
      <c r="B307" s="28" t="s">
        <v>575</v>
      </c>
      <c r="C307" s="12">
        <v>4000</v>
      </c>
      <c r="D307" s="28" t="s">
        <v>5034</v>
      </c>
      <c r="E307" s="68">
        <v>42913</v>
      </c>
    </row>
    <row r="308" spans="1:5" x14ac:dyDescent="0.25">
      <c r="A308" s="7">
        <v>12364</v>
      </c>
      <c r="B308" s="28" t="s">
        <v>3469</v>
      </c>
      <c r="C308" s="12">
        <v>2342905.17</v>
      </c>
      <c r="D308" s="28" t="s">
        <v>5035</v>
      </c>
      <c r="E308" s="65">
        <v>42913</v>
      </c>
    </row>
    <row r="309" spans="1:5" x14ac:dyDescent="0.25">
      <c r="A309" s="7">
        <v>12365</v>
      </c>
      <c r="B309" s="28" t="s">
        <v>3469</v>
      </c>
      <c r="C309" s="12">
        <v>168294.2</v>
      </c>
      <c r="D309" s="28" t="s">
        <v>5036</v>
      </c>
      <c r="E309" s="65">
        <v>42913</v>
      </c>
    </row>
    <row r="310" spans="1:5" x14ac:dyDescent="0.25">
      <c r="A310" s="7">
        <v>12366</v>
      </c>
      <c r="B310" s="28" t="s">
        <v>467</v>
      </c>
      <c r="C310" s="12">
        <v>80000</v>
      </c>
      <c r="D310" s="28" t="s">
        <v>5037</v>
      </c>
      <c r="E310" s="65">
        <v>42913</v>
      </c>
    </row>
    <row r="311" spans="1:5" x14ac:dyDescent="0.25">
      <c r="A311" s="7">
        <v>12367</v>
      </c>
      <c r="B311" s="28" t="s">
        <v>3237</v>
      </c>
      <c r="C311" s="12">
        <v>1856</v>
      </c>
      <c r="D311" s="28" t="s">
        <v>5038</v>
      </c>
      <c r="E311" s="65">
        <v>42913</v>
      </c>
    </row>
    <row r="312" spans="1:5" x14ac:dyDescent="0.25">
      <c r="A312" s="7">
        <v>12368</v>
      </c>
      <c r="B312" s="28" t="s">
        <v>5039</v>
      </c>
      <c r="C312" s="12">
        <v>20441.09</v>
      </c>
      <c r="D312" s="28" t="s">
        <v>5040</v>
      </c>
      <c r="E312" s="65">
        <v>42913</v>
      </c>
    </row>
    <row r="313" spans="1:5" x14ac:dyDescent="0.25">
      <c r="A313" s="7">
        <v>12369</v>
      </c>
      <c r="B313" s="28" t="s">
        <v>43</v>
      </c>
      <c r="C313" s="12">
        <v>5000</v>
      </c>
      <c r="D313" s="28" t="s">
        <v>5041</v>
      </c>
      <c r="E313" s="65">
        <v>42913</v>
      </c>
    </row>
    <row r="314" spans="1:5" x14ac:dyDescent="0.25">
      <c r="A314" s="7">
        <v>12370</v>
      </c>
      <c r="B314" s="28" t="s">
        <v>662</v>
      </c>
      <c r="C314" s="12">
        <v>97121.69</v>
      </c>
      <c r="D314" s="28" t="s">
        <v>5042</v>
      </c>
      <c r="E314" s="65">
        <v>42913</v>
      </c>
    </row>
    <row r="315" spans="1:5" x14ac:dyDescent="0.25">
      <c r="A315" s="7">
        <v>12371</v>
      </c>
      <c r="B315" s="33" t="s">
        <v>927</v>
      </c>
      <c r="C315" s="9">
        <v>53035.199999999997</v>
      </c>
      <c r="D315" s="33" t="s">
        <v>5043</v>
      </c>
      <c r="E315" s="65">
        <v>42913</v>
      </c>
    </row>
    <row r="316" spans="1:5" x14ac:dyDescent="0.25">
      <c r="A316" s="7">
        <v>12372</v>
      </c>
      <c r="B316" s="28" t="s">
        <v>779</v>
      </c>
      <c r="C316" s="12">
        <v>32103.31</v>
      </c>
      <c r="D316" s="28" t="s">
        <v>5044</v>
      </c>
      <c r="E316" s="65">
        <v>42913</v>
      </c>
    </row>
    <row r="317" spans="1:5" x14ac:dyDescent="0.25">
      <c r="A317" s="7">
        <v>12373</v>
      </c>
      <c r="B317" s="28" t="s">
        <v>520</v>
      </c>
      <c r="C317" s="12">
        <v>63600</v>
      </c>
      <c r="D317" s="28" t="s">
        <v>5045</v>
      </c>
      <c r="E317" s="65">
        <v>42913</v>
      </c>
    </row>
    <row r="318" spans="1:5" x14ac:dyDescent="0.25">
      <c r="A318" s="7">
        <v>12374</v>
      </c>
      <c r="B318" s="28" t="s">
        <v>941</v>
      </c>
      <c r="C318" s="12">
        <v>50774.15</v>
      </c>
      <c r="D318" s="28" t="s">
        <v>5046</v>
      </c>
      <c r="E318" s="65">
        <v>42913</v>
      </c>
    </row>
    <row r="319" spans="1:5" x14ac:dyDescent="0.25">
      <c r="A319" s="7">
        <v>12375</v>
      </c>
      <c r="B319" s="28" t="s">
        <v>374</v>
      </c>
      <c r="C319" s="12">
        <v>56178.8</v>
      </c>
      <c r="D319" s="28" t="s">
        <v>5047</v>
      </c>
      <c r="E319" s="65">
        <v>42913</v>
      </c>
    </row>
    <row r="320" spans="1:5" x14ac:dyDescent="0.25">
      <c r="A320" s="7">
        <v>12376</v>
      </c>
      <c r="B320" s="28" t="s">
        <v>1030</v>
      </c>
      <c r="C320" s="12">
        <v>17799.95</v>
      </c>
      <c r="D320" s="28" t="s">
        <v>5048</v>
      </c>
      <c r="E320" s="65">
        <v>42913</v>
      </c>
    </row>
    <row r="321" spans="1:5" x14ac:dyDescent="0.25">
      <c r="A321" s="7">
        <v>12377</v>
      </c>
      <c r="B321" s="28" t="s">
        <v>529</v>
      </c>
      <c r="C321" s="12">
        <v>48942.02</v>
      </c>
      <c r="D321" s="28" t="s">
        <v>5049</v>
      </c>
      <c r="E321" s="65">
        <v>42913</v>
      </c>
    </row>
    <row r="322" spans="1:5" x14ac:dyDescent="0.25">
      <c r="A322" s="7">
        <v>12378</v>
      </c>
      <c r="B322" s="28" t="s">
        <v>531</v>
      </c>
      <c r="C322" s="12">
        <v>50000</v>
      </c>
      <c r="D322" s="28" t="s">
        <v>5050</v>
      </c>
      <c r="E322" s="65">
        <v>42913</v>
      </c>
    </row>
    <row r="323" spans="1:5" x14ac:dyDescent="0.25">
      <c r="A323" s="7">
        <v>12379</v>
      </c>
      <c r="B323" s="28" t="s">
        <v>732</v>
      </c>
      <c r="C323" s="12">
        <v>50000</v>
      </c>
      <c r="D323" s="28" t="s">
        <v>5051</v>
      </c>
      <c r="E323" s="65">
        <v>42913</v>
      </c>
    </row>
    <row r="324" spans="1:5" x14ac:dyDescent="0.25">
      <c r="A324" s="7">
        <v>12380</v>
      </c>
      <c r="B324" s="28" t="s">
        <v>958</v>
      </c>
      <c r="C324" s="12">
        <v>27505.97</v>
      </c>
      <c r="D324" s="28" t="s">
        <v>5052</v>
      </c>
      <c r="E324" s="65">
        <v>42913</v>
      </c>
    </row>
    <row r="325" spans="1:5" x14ac:dyDescent="0.25">
      <c r="A325" s="7">
        <v>12381</v>
      </c>
      <c r="B325" s="28" t="s">
        <v>958</v>
      </c>
      <c r="C325" s="12">
        <v>22539.48</v>
      </c>
      <c r="D325" s="28" t="s">
        <v>5053</v>
      </c>
      <c r="E325" s="65">
        <v>42913</v>
      </c>
    </row>
    <row r="326" spans="1:5" x14ac:dyDescent="0.25">
      <c r="A326" s="7">
        <v>12382</v>
      </c>
      <c r="B326" s="28" t="s">
        <v>439</v>
      </c>
      <c r="C326" s="12">
        <v>48547.199999999997</v>
      </c>
      <c r="D326" s="28" t="s">
        <v>5054</v>
      </c>
      <c r="E326" s="65">
        <v>42913</v>
      </c>
    </row>
    <row r="327" spans="1:5" x14ac:dyDescent="0.25">
      <c r="A327" s="7">
        <v>12383</v>
      </c>
      <c r="B327" s="28" t="s">
        <v>105</v>
      </c>
      <c r="C327" s="11">
        <v>8871.35</v>
      </c>
      <c r="D327" s="28" t="s">
        <v>5055</v>
      </c>
      <c r="E327" s="65">
        <v>42913</v>
      </c>
    </row>
    <row r="328" spans="1:5" x14ac:dyDescent="0.25">
      <c r="A328" s="7">
        <v>12384</v>
      </c>
      <c r="B328" s="28" t="s">
        <v>105</v>
      </c>
      <c r="C328" s="12">
        <v>49966.79</v>
      </c>
      <c r="D328" s="28" t="s">
        <v>5056</v>
      </c>
      <c r="E328" s="65">
        <v>42913</v>
      </c>
    </row>
    <row r="329" spans="1:5" x14ac:dyDescent="0.25">
      <c r="A329" s="7">
        <v>12385</v>
      </c>
      <c r="B329" s="8" t="s">
        <v>5057</v>
      </c>
      <c r="C329" s="12">
        <v>21980.7</v>
      </c>
      <c r="D329" s="8" t="s">
        <v>5058</v>
      </c>
      <c r="E329" s="65">
        <v>42913</v>
      </c>
    </row>
    <row r="330" spans="1:5" x14ac:dyDescent="0.25">
      <c r="A330" s="7">
        <v>12386</v>
      </c>
      <c r="B330" s="28" t="s">
        <v>144</v>
      </c>
      <c r="C330" s="12">
        <v>60000</v>
      </c>
      <c r="D330" s="27" t="s">
        <v>5059</v>
      </c>
      <c r="E330" s="68">
        <v>42914</v>
      </c>
    </row>
    <row r="331" spans="1:5" x14ac:dyDescent="0.25">
      <c r="A331" s="7">
        <v>12387</v>
      </c>
      <c r="B331" s="28" t="s">
        <v>42</v>
      </c>
      <c r="C331" s="14">
        <v>0</v>
      </c>
      <c r="D331" s="27" t="s">
        <v>42</v>
      </c>
      <c r="E331" s="65">
        <v>42914</v>
      </c>
    </row>
    <row r="332" spans="1:5" x14ac:dyDescent="0.25">
      <c r="A332" s="7">
        <v>12388</v>
      </c>
      <c r="B332" s="28" t="s">
        <v>778</v>
      </c>
      <c r="C332" s="12">
        <v>3828</v>
      </c>
      <c r="D332" s="27" t="s">
        <v>5060</v>
      </c>
      <c r="E332" s="65">
        <v>42914</v>
      </c>
    </row>
    <row r="333" spans="1:5" x14ac:dyDescent="0.25">
      <c r="A333" s="7">
        <v>12389</v>
      </c>
      <c r="B333" s="28" t="s">
        <v>218</v>
      </c>
      <c r="C333" s="12">
        <v>20174</v>
      </c>
      <c r="D333" s="28" t="s">
        <v>5061</v>
      </c>
      <c r="E333" s="68">
        <v>42915</v>
      </c>
    </row>
    <row r="334" spans="1:5" x14ac:dyDescent="0.25">
      <c r="A334" s="7">
        <v>12390</v>
      </c>
      <c r="B334" s="28" t="s">
        <v>367</v>
      </c>
      <c r="C334" s="12">
        <v>20898.27</v>
      </c>
      <c r="D334" s="28" t="s">
        <v>5062</v>
      </c>
      <c r="E334" s="65">
        <v>42915</v>
      </c>
    </row>
    <row r="335" spans="1:5" x14ac:dyDescent="0.25">
      <c r="A335" s="7">
        <v>12391</v>
      </c>
      <c r="B335" s="28" t="s">
        <v>5063</v>
      </c>
      <c r="C335" s="12">
        <v>5000</v>
      </c>
      <c r="D335" s="28" t="s">
        <v>5064</v>
      </c>
      <c r="E335" s="65">
        <v>42915</v>
      </c>
    </row>
    <row r="336" spans="1:5" x14ac:dyDescent="0.25">
      <c r="A336" s="7">
        <v>12392</v>
      </c>
      <c r="B336" s="28" t="s">
        <v>5065</v>
      </c>
      <c r="C336" s="12">
        <v>10193.92</v>
      </c>
      <c r="D336" s="28" t="s">
        <v>5066</v>
      </c>
      <c r="E336" s="65">
        <v>42915</v>
      </c>
    </row>
    <row r="337" spans="1:5" x14ac:dyDescent="0.25">
      <c r="A337" s="7">
        <v>12393</v>
      </c>
      <c r="B337" s="13" t="s">
        <v>424</v>
      </c>
      <c r="C337" s="12">
        <v>4168.3999999999996</v>
      </c>
      <c r="D337" s="13" t="s">
        <v>5067</v>
      </c>
      <c r="E337" s="77">
        <v>42915</v>
      </c>
    </row>
    <row r="338" spans="1:5" x14ac:dyDescent="0.25">
      <c r="A338" s="7">
        <v>12394</v>
      </c>
      <c r="B338" s="13" t="s">
        <v>364</v>
      </c>
      <c r="C338" s="12">
        <v>4925.2</v>
      </c>
      <c r="D338" s="13" t="s">
        <v>5068</v>
      </c>
      <c r="E338" s="77">
        <v>42915</v>
      </c>
    </row>
    <row r="339" spans="1:5" x14ac:dyDescent="0.25">
      <c r="A339" s="7">
        <v>12395</v>
      </c>
      <c r="B339" s="13" t="s">
        <v>717</v>
      </c>
      <c r="C339" s="12">
        <v>2355.1999999999998</v>
      </c>
      <c r="D339" s="13" t="s">
        <v>5069</v>
      </c>
      <c r="E339" s="77">
        <v>42915</v>
      </c>
    </row>
    <row r="340" spans="1:5" x14ac:dyDescent="0.25">
      <c r="A340" s="7">
        <v>12396</v>
      </c>
      <c r="B340" s="13" t="s">
        <v>931</v>
      </c>
      <c r="C340" s="12">
        <v>2758.4</v>
      </c>
      <c r="D340" s="13" t="s">
        <v>5070</v>
      </c>
      <c r="E340" s="77">
        <v>42915</v>
      </c>
    </row>
    <row r="341" spans="1:5" x14ac:dyDescent="0.25">
      <c r="A341" s="7">
        <v>12397</v>
      </c>
      <c r="B341" s="13" t="s">
        <v>427</v>
      </c>
      <c r="C341" s="12">
        <v>3852</v>
      </c>
      <c r="D341" s="13" t="s">
        <v>5071</v>
      </c>
      <c r="E341" s="77">
        <v>42915</v>
      </c>
    </row>
    <row r="342" spans="1:5" x14ac:dyDescent="0.25">
      <c r="A342" s="7">
        <v>12398</v>
      </c>
      <c r="B342" s="13" t="s">
        <v>616</v>
      </c>
      <c r="C342" s="12">
        <v>2331.1999999999998</v>
      </c>
      <c r="D342" s="13" t="s">
        <v>5072</v>
      </c>
      <c r="E342" s="77">
        <v>42915</v>
      </c>
    </row>
    <row r="343" spans="1:5" x14ac:dyDescent="0.25">
      <c r="A343" s="7">
        <v>12399</v>
      </c>
      <c r="B343" s="13" t="s">
        <v>793</v>
      </c>
      <c r="C343" s="12">
        <v>2355.1999999999998</v>
      </c>
      <c r="D343" s="13" t="s">
        <v>5073</v>
      </c>
      <c r="E343" s="77">
        <v>42915</v>
      </c>
    </row>
    <row r="344" spans="1:5" x14ac:dyDescent="0.25">
      <c r="A344" s="7">
        <v>12400</v>
      </c>
      <c r="B344" s="13" t="s">
        <v>914</v>
      </c>
      <c r="C344" s="12">
        <v>2355.4</v>
      </c>
      <c r="D344" s="13" t="s">
        <v>5074</v>
      </c>
      <c r="E344" s="77">
        <v>42915</v>
      </c>
    </row>
    <row r="345" spans="1:5" x14ac:dyDescent="0.25">
      <c r="A345" s="7">
        <v>12401</v>
      </c>
      <c r="B345" s="13" t="s">
        <v>124</v>
      </c>
      <c r="C345" s="12">
        <v>4326.3999999999996</v>
      </c>
      <c r="D345" s="13" t="s">
        <v>5075</v>
      </c>
      <c r="E345" s="77">
        <v>42915</v>
      </c>
    </row>
    <row r="346" spans="1:5" x14ac:dyDescent="0.25">
      <c r="A346" s="7">
        <v>12402</v>
      </c>
      <c r="B346" s="13" t="s">
        <v>262</v>
      </c>
      <c r="C346" s="12">
        <v>8484</v>
      </c>
      <c r="D346" s="13" t="s">
        <v>5076</v>
      </c>
      <c r="E346" s="77">
        <v>42915</v>
      </c>
    </row>
    <row r="347" spans="1:5" x14ac:dyDescent="0.25">
      <c r="A347" s="7">
        <v>12403</v>
      </c>
      <c r="B347" s="13" t="s">
        <v>358</v>
      </c>
      <c r="C347" s="12">
        <v>3531</v>
      </c>
      <c r="D347" s="13" t="s">
        <v>5077</v>
      </c>
      <c r="E347" s="77">
        <v>42915</v>
      </c>
    </row>
    <row r="348" spans="1:5" x14ac:dyDescent="0.25">
      <c r="A348" s="7">
        <v>12404</v>
      </c>
      <c r="B348" s="13" t="s">
        <v>359</v>
      </c>
      <c r="C348" s="12">
        <v>3243.2</v>
      </c>
      <c r="D348" s="13" t="s">
        <v>5078</v>
      </c>
      <c r="E348" s="77">
        <v>42915</v>
      </c>
    </row>
    <row r="349" spans="1:5" x14ac:dyDescent="0.25">
      <c r="A349" s="7">
        <v>12405</v>
      </c>
      <c r="B349" s="13" t="s">
        <v>397</v>
      </c>
      <c r="C349" s="12">
        <v>4195</v>
      </c>
      <c r="D349" s="13" t="s">
        <v>5079</v>
      </c>
      <c r="E349" s="77">
        <v>42915</v>
      </c>
    </row>
    <row r="350" spans="1:5" x14ac:dyDescent="0.25">
      <c r="A350" s="7">
        <v>12406</v>
      </c>
      <c r="B350" s="13" t="s">
        <v>399</v>
      </c>
      <c r="C350" s="12">
        <v>3404.2</v>
      </c>
      <c r="D350" s="13" t="s">
        <v>5080</v>
      </c>
      <c r="E350" s="77">
        <v>42915</v>
      </c>
    </row>
    <row r="351" spans="1:5" x14ac:dyDescent="0.25">
      <c r="A351" s="7">
        <v>12407</v>
      </c>
      <c r="B351" s="13" t="s">
        <v>518</v>
      </c>
      <c r="C351" s="12">
        <v>3404</v>
      </c>
      <c r="D351" s="13" t="s">
        <v>5081</v>
      </c>
      <c r="E351" s="77">
        <v>42915</v>
      </c>
    </row>
    <row r="352" spans="1:5" x14ac:dyDescent="0.25">
      <c r="A352" s="7">
        <v>12408</v>
      </c>
      <c r="B352" s="13" t="s">
        <v>496</v>
      </c>
      <c r="C352" s="12">
        <v>2355.1999999999998</v>
      </c>
      <c r="D352" s="13" t="s">
        <v>5082</v>
      </c>
      <c r="E352" s="77">
        <v>42915</v>
      </c>
    </row>
    <row r="353" spans="1:5" x14ac:dyDescent="0.25">
      <c r="A353" s="7">
        <v>12409</v>
      </c>
      <c r="B353" s="13" t="s">
        <v>501</v>
      </c>
      <c r="C353" s="12">
        <v>3404</v>
      </c>
      <c r="D353" s="13" t="s">
        <v>5083</v>
      </c>
      <c r="E353" s="77">
        <v>42915</v>
      </c>
    </row>
    <row r="354" spans="1:5" x14ac:dyDescent="0.25">
      <c r="A354" s="7">
        <v>12410</v>
      </c>
      <c r="B354" s="13" t="s">
        <v>425</v>
      </c>
      <c r="C354" s="12">
        <v>1570.6</v>
      </c>
      <c r="D354" s="13" t="s">
        <v>5084</v>
      </c>
      <c r="E354" s="77">
        <v>42915</v>
      </c>
    </row>
    <row r="355" spans="1:5" x14ac:dyDescent="0.25">
      <c r="A355" s="7">
        <v>12411</v>
      </c>
      <c r="B355" s="13" t="s">
        <v>617</v>
      </c>
      <c r="C355" s="12">
        <v>2985</v>
      </c>
      <c r="D355" s="13" t="s">
        <v>5085</v>
      </c>
      <c r="E355" s="77">
        <v>42915</v>
      </c>
    </row>
    <row r="356" spans="1:5" x14ac:dyDescent="0.25">
      <c r="A356" s="7">
        <v>12412</v>
      </c>
      <c r="B356" s="13" t="s">
        <v>674</v>
      </c>
      <c r="C356" s="12">
        <v>2746.8</v>
      </c>
      <c r="D356" s="13" t="s">
        <v>5086</v>
      </c>
      <c r="E356" s="77">
        <v>42915</v>
      </c>
    </row>
    <row r="357" spans="1:5" x14ac:dyDescent="0.25">
      <c r="A357" s="7">
        <v>12413</v>
      </c>
      <c r="B357" s="13" t="s">
        <v>675</v>
      </c>
      <c r="C357" s="12">
        <v>2355.1999999999998</v>
      </c>
      <c r="D357" s="13" t="s">
        <v>5087</v>
      </c>
      <c r="E357" s="77">
        <v>42915</v>
      </c>
    </row>
    <row r="358" spans="1:5" x14ac:dyDescent="0.25">
      <c r="A358" s="7">
        <v>12414</v>
      </c>
      <c r="B358" s="13" t="s">
        <v>718</v>
      </c>
      <c r="C358" s="12">
        <v>12528.6</v>
      </c>
      <c r="D358" s="13" t="s">
        <v>5088</v>
      </c>
      <c r="E358" s="77">
        <v>42915</v>
      </c>
    </row>
    <row r="359" spans="1:5" x14ac:dyDescent="0.25">
      <c r="A359" s="7">
        <v>12415</v>
      </c>
      <c r="B359" s="13" t="s">
        <v>720</v>
      </c>
      <c r="C359" s="12">
        <v>2355.4</v>
      </c>
      <c r="D359" s="13" t="s">
        <v>5089</v>
      </c>
      <c r="E359" s="77">
        <v>42915</v>
      </c>
    </row>
    <row r="360" spans="1:5" x14ac:dyDescent="0.25">
      <c r="A360" s="7">
        <v>12416</v>
      </c>
      <c r="B360" s="13" t="s">
        <v>721</v>
      </c>
      <c r="C360" s="12">
        <v>2355.4</v>
      </c>
      <c r="D360" s="13" t="s">
        <v>5090</v>
      </c>
      <c r="E360" s="77">
        <v>42915</v>
      </c>
    </row>
    <row r="361" spans="1:5" x14ac:dyDescent="0.25">
      <c r="A361" s="7">
        <v>12417</v>
      </c>
      <c r="B361" s="13" t="s">
        <v>722</v>
      </c>
      <c r="C361" s="12">
        <v>2355.4</v>
      </c>
      <c r="D361" s="13" t="s">
        <v>5091</v>
      </c>
      <c r="E361" s="77">
        <v>42915</v>
      </c>
    </row>
    <row r="362" spans="1:5" x14ac:dyDescent="0.25">
      <c r="A362" s="7">
        <v>12418</v>
      </c>
      <c r="B362" s="13" t="s">
        <v>739</v>
      </c>
      <c r="C362" s="12">
        <v>2758.6</v>
      </c>
      <c r="D362" s="13" t="s">
        <v>5092</v>
      </c>
      <c r="E362" s="77">
        <v>42915</v>
      </c>
    </row>
    <row r="363" spans="1:5" x14ac:dyDescent="0.25">
      <c r="A363" s="7">
        <v>12419</v>
      </c>
      <c r="B363" s="13" t="s">
        <v>740</v>
      </c>
      <c r="C363" s="12">
        <v>6005.4</v>
      </c>
      <c r="D363" s="13" t="s">
        <v>5093</v>
      </c>
      <c r="E363" s="77">
        <v>42915</v>
      </c>
    </row>
    <row r="364" spans="1:5" x14ac:dyDescent="0.25">
      <c r="A364" s="7">
        <v>12420</v>
      </c>
      <c r="B364" s="13" t="s">
        <v>781</v>
      </c>
      <c r="C364" s="12">
        <v>2985</v>
      </c>
      <c r="D364" s="13" t="s">
        <v>5094</v>
      </c>
      <c r="E364" s="77">
        <v>42915</v>
      </c>
    </row>
    <row r="365" spans="1:5" x14ac:dyDescent="0.25">
      <c r="A365" s="7">
        <v>12421</v>
      </c>
      <c r="B365" s="13" t="s">
        <v>966</v>
      </c>
      <c r="C365" s="12">
        <v>5085.6000000000004</v>
      </c>
      <c r="D365" s="13" t="s">
        <v>5095</v>
      </c>
      <c r="E365" s="77">
        <v>42915</v>
      </c>
    </row>
    <row r="366" spans="1:5" x14ac:dyDescent="0.25">
      <c r="A366" s="7">
        <v>12422</v>
      </c>
      <c r="B366" s="13" t="s">
        <v>915</v>
      </c>
      <c r="C366" s="12">
        <v>2758.6</v>
      </c>
      <c r="D366" s="13" t="s">
        <v>5096</v>
      </c>
      <c r="E366" s="77">
        <v>42915</v>
      </c>
    </row>
    <row r="367" spans="1:5" x14ac:dyDescent="0.25">
      <c r="A367" s="7">
        <v>12423</v>
      </c>
      <c r="B367" s="13" t="s">
        <v>916</v>
      </c>
      <c r="C367" s="12">
        <v>7762</v>
      </c>
      <c r="D367" s="13" t="s">
        <v>5097</v>
      </c>
      <c r="E367" s="77">
        <v>42915</v>
      </c>
    </row>
    <row r="368" spans="1:5" x14ac:dyDescent="0.25">
      <c r="A368" s="7">
        <v>12424</v>
      </c>
      <c r="B368" s="13" t="s">
        <v>1012</v>
      </c>
      <c r="C368" s="12">
        <v>3306.2</v>
      </c>
      <c r="D368" s="13" t="s">
        <v>5098</v>
      </c>
      <c r="E368" s="77">
        <v>42915</v>
      </c>
    </row>
    <row r="369" spans="1:5" x14ac:dyDescent="0.25">
      <c r="A369" s="7">
        <v>12425</v>
      </c>
      <c r="B369" s="13" t="s">
        <v>1038</v>
      </c>
      <c r="C369" s="12">
        <v>3306.4</v>
      </c>
      <c r="D369" s="13" t="s">
        <v>5099</v>
      </c>
      <c r="E369" s="77">
        <v>42915</v>
      </c>
    </row>
    <row r="370" spans="1:5" x14ac:dyDescent="0.25">
      <c r="A370" s="7">
        <v>12426</v>
      </c>
      <c r="B370" s="13" t="s">
        <v>1040</v>
      </c>
      <c r="C370" s="12">
        <v>4958</v>
      </c>
      <c r="D370" s="13" t="s">
        <v>5100</v>
      </c>
      <c r="E370" s="77">
        <v>42915</v>
      </c>
    </row>
    <row r="371" spans="1:5" x14ac:dyDescent="0.25">
      <c r="A371" s="7">
        <v>12427</v>
      </c>
      <c r="B371" s="13" t="s">
        <v>4294</v>
      </c>
      <c r="C371" s="12">
        <v>9251.6</v>
      </c>
      <c r="D371" s="13" t="s">
        <v>5101</v>
      </c>
      <c r="E371" s="77">
        <v>42915</v>
      </c>
    </row>
    <row r="372" spans="1:5" x14ac:dyDescent="0.25">
      <c r="A372" s="7">
        <v>12428</v>
      </c>
      <c r="B372" s="13" t="s">
        <v>329</v>
      </c>
      <c r="C372" s="40">
        <v>1500</v>
      </c>
      <c r="D372" s="13" t="s">
        <v>5102</v>
      </c>
      <c r="E372" s="77">
        <v>42915</v>
      </c>
    </row>
    <row r="373" spans="1:5" x14ac:dyDescent="0.25">
      <c r="A373" s="7">
        <v>12429</v>
      </c>
      <c r="B373" s="8" t="s">
        <v>436</v>
      </c>
      <c r="C373" s="22">
        <v>2401.1999999999998</v>
      </c>
      <c r="D373" s="27" t="s">
        <v>5103</v>
      </c>
      <c r="E373" s="65">
        <v>42915</v>
      </c>
    </row>
    <row r="374" spans="1:5" x14ac:dyDescent="0.25">
      <c r="A374" s="7">
        <v>12430</v>
      </c>
      <c r="B374" s="8" t="s">
        <v>5104</v>
      </c>
      <c r="C374" s="26">
        <v>60953.2</v>
      </c>
      <c r="D374" s="8" t="s">
        <v>5105</v>
      </c>
      <c r="E374" s="65">
        <v>42915</v>
      </c>
    </row>
    <row r="375" spans="1:5" x14ac:dyDescent="0.25">
      <c r="A375" s="7">
        <v>12431</v>
      </c>
      <c r="B375" s="8" t="s">
        <v>1182</v>
      </c>
      <c r="C375" s="12">
        <v>50000</v>
      </c>
      <c r="D375" s="8" t="s">
        <v>5106</v>
      </c>
      <c r="E375" s="65">
        <v>42915</v>
      </c>
    </row>
    <row r="376" spans="1:5" x14ac:dyDescent="0.25">
      <c r="A376" s="7">
        <v>12432</v>
      </c>
      <c r="B376" s="28" t="s">
        <v>927</v>
      </c>
      <c r="C376" s="12">
        <v>50000</v>
      </c>
      <c r="D376" s="28" t="s">
        <v>5107</v>
      </c>
      <c r="E376" s="65">
        <v>42915</v>
      </c>
    </row>
    <row r="377" spans="1:5" x14ac:dyDescent="0.25">
      <c r="A377" s="7">
        <v>12433</v>
      </c>
      <c r="B377" s="8" t="s">
        <v>54</v>
      </c>
      <c r="C377" s="12">
        <v>30000</v>
      </c>
      <c r="D377" s="8" t="s">
        <v>5108</v>
      </c>
      <c r="E377" s="65">
        <v>42915</v>
      </c>
    </row>
    <row r="378" spans="1:5" x14ac:dyDescent="0.25">
      <c r="A378" s="7">
        <v>12434</v>
      </c>
      <c r="B378" s="28" t="s">
        <v>521</v>
      </c>
      <c r="C378" s="12">
        <v>44881.57</v>
      </c>
      <c r="D378" s="28" t="s">
        <v>5109</v>
      </c>
      <c r="E378" s="68">
        <v>42916</v>
      </c>
    </row>
    <row r="379" spans="1:5" x14ac:dyDescent="0.25">
      <c r="A379" s="7">
        <v>12435</v>
      </c>
      <c r="B379" s="28" t="s">
        <v>4392</v>
      </c>
      <c r="C379" s="12">
        <v>5000</v>
      </c>
      <c r="D379" s="28" t="s">
        <v>5110</v>
      </c>
      <c r="E379" s="65">
        <v>42916</v>
      </c>
    </row>
    <row r="380" spans="1:5" x14ac:dyDescent="0.25">
      <c r="A380" s="7">
        <v>12436</v>
      </c>
      <c r="B380" s="28" t="s">
        <v>827</v>
      </c>
      <c r="C380" s="12">
        <v>5000</v>
      </c>
      <c r="D380" s="28" t="s">
        <v>5110</v>
      </c>
      <c r="E380" s="65">
        <v>42916</v>
      </c>
    </row>
    <row r="381" spans="1:5" x14ac:dyDescent="0.25">
      <c r="A381" s="7">
        <v>12437</v>
      </c>
      <c r="B381" s="28" t="s">
        <v>1026</v>
      </c>
      <c r="C381" s="12">
        <v>10000</v>
      </c>
      <c r="D381" s="28" t="s">
        <v>5111</v>
      </c>
      <c r="E381" s="65">
        <v>42916</v>
      </c>
    </row>
    <row r="382" spans="1:5" x14ac:dyDescent="0.25">
      <c r="A382" s="7">
        <v>12438</v>
      </c>
      <c r="B382" s="28" t="s">
        <v>4029</v>
      </c>
      <c r="C382" s="12">
        <v>70194.39</v>
      </c>
      <c r="D382" s="28" t="s">
        <v>5112</v>
      </c>
      <c r="E382" s="65">
        <v>42916</v>
      </c>
    </row>
  </sheetData>
  <mergeCells count="3">
    <mergeCell ref="A1:E1"/>
    <mergeCell ref="A2:E2"/>
    <mergeCell ref="A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5"/>
  <sheetViews>
    <sheetView workbookViewId="0">
      <selection sqref="A1:E4"/>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12439</v>
      </c>
      <c r="B5" s="8" t="s">
        <v>87</v>
      </c>
      <c r="C5" s="12">
        <v>100000</v>
      </c>
      <c r="D5" s="8" t="s">
        <v>5113</v>
      </c>
      <c r="E5" s="68">
        <v>42919</v>
      </c>
    </row>
    <row r="6" spans="1:5" x14ac:dyDescent="0.25">
      <c r="A6" s="7">
        <v>12440</v>
      </c>
      <c r="B6" s="8" t="s">
        <v>206</v>
      </c>
      <c r="C6" s="12">
        <v>20000</v>
      </c>
      <c r="D6" s="8" t="s">
        <v>5114</v>
      </c>
      <c r="E6" s="65">
        <v>42919</v>
      </c>
    </row>
    <row r="7" spans="1:5" x14ac:dyDescent="0.25">
      <c r="A7" s="7">
        <v>12441</v>
      </c>
      <c r="B7" s="8" t="s">
        <v>4029</v>
      </c>
      <c r="C7" s="12">
        <v>70194.38</v>
      </c>
      <c r="D7" s="28" t="s">
        <v>5115</v>
      </c>
      <c r="E7" s="65">
        <v>42919</v>
      </c>
    </row>
    <row r="8" spans="1:5" x14ac:dyDescent="0.25">
      <c r="A8" s="7">
        <v>12442</v>
      </c>
      <c r="B8" s="8" t="s">
        <v>5011</v>
      </c>
      <c r="C8" s="12">
        <v>1235418</v>
      </c>
      <c r="D8" s="28" t="s">
        <v>5116</v>
      </c>
      <c r="E8" s="65">
        <v>42919</v>
      </c>
    </row>
    <row r="9" spans="1:5" x14ac:dyDescent="0.25">
      <c r="A9" s="7">
        <v>12443</v>
      </c>
      <c r="B9" s="8" t="s">
        <v>82</v>
      </c>
      <c r="C9" s="12">
        <v>16530</v>
      </c>
      <c r="D9" s="8" t="s">
        <v>5117</v>
      </c>
      <c r="E9" s="65">
        <v>42919</v>
      </c>
    </row>
    <row r="10" spans="1:5" x14ac:dyDescent="0.25">
      <c r="A10" s="7">
        <v>12444</v>
      </c>
      <c r="B10" s="28" t="s">
        <v>777</v>
      </c>
      <c r="C10" s="12">
        <v>3500</v>
      </c>
      <c r="D10" s="28" t="s">
        <v>5118</v>
      </c>
      <c r="E10" s="68">
        <v>42920</v>
      </c>
    </row>
    <row r="11" spans="1:5" x14ac:dyDescent="0.25">
      <c r="A11" s="7">
        <v>12445</v>
      </c>
      <c r="B11" s="28" t="s">
        <v>54</v>
      </c>
      <c r="C11" s="12">
        <v>4186.66</v>
      </c>
      <c r="D11" s="28" t="s">
        <v>5119</v>
      </c>
      <c r="E11" s="65">
        <v>42920</v>
      </c>
    </row>
    <row r="12" spans="1:5" x14ac:dyDescent="0.25">
      <c r="A12" s="7">
        <v>12446</v>
      </c>
      <c r="B12" s="28" t="s">
        <v>50</v>
      </c>
      <c r="C12" s="12">
        <v>5000</v>
      </c>
      <c r="D12" s="28" t="s">
        <v>5120</v>
      </c>
      <c r="E12" s="65">
        <v>42920</v>
      </c>
    </row>
    <row r="13" spans="1:5" x14ac:dyDescent="0.25">
      <c r="A13" s="7">
        <v>12447</v>
      </c>
      <c r="B13" s="28" t="s">
        <v>5121</v>
      </c>
      <c r="C13" s="12">
        <v>30000</v>
      </c>
      <c r="D13" s="28" t="s">
        <v>5122</v>
      </c>
      <c r="E13" s="65">
        <v>42920</v>
      </c>
    </row>
    <row r="14" spans="1:5" x14ac:dyDescent="0.25">
      <c r="A14" s="7">
        <v>12448</v>
      </c>
      <c r="B14" s="28" t="s">
        <v>48</v>
      </c>
      <c r="C14" s="12">
        <v>25000</v>
      </c>
      <c r="D14" s="28" t="s">
        <v>5123</v>
      </c>
      <c r="E14" s="65">
        <v>42920</v>
      </c>
    </row>
    <row r="15" spans="1:5" x14ac:dyDescent="0.25">
      <c r="A15" s="7">
        <v>12449</v>
      </c>
      <c r="B15" s="28" t="s">
        <v>5124</v>
      </c>
      <c r="C15" s="12">
        <v>10000</v>
      </c>
      <c r="D15" s="28" t="s">
        <v>5125</v>
      </c>
      <c r="E15" s="68">
        <v>42921</v>
      </c>
    </row>
    <row r="16" spans="1:5" x14ac:dyDescent="0.25">
      <c r="A16" s="7">
        <v>12450</v>
      </c>
      <c r="B16" s="8" t="s">
        <v>4315</v>
      </c>
      <c r="C16" s="9">
        <v>14072.41</v>
      </c>
      <c r="D16" s="8" t="s">
        <v>5126</v>
      </c>
      <c r="E16" s="47">
        <v>42921</v>
      </c>
    </row>
    <row r="17" spans="1:5" x14ac:dyDescent="0.25">
      <c r="A17" s="7">
        <v>12451</v>
      </c>
      <c r="B17" s="8" t="s">
        <v>570</v>
      </c>
      <c r="C17" s="9">
        <v>98342.399999999994</v>
      </c>
      <c r="D17" s="8" t="s">
        <v>5127</v>
      </c>
      <c r="E17" s="47">
        <v>42921</v>
      </c>
    </row>
    <row r="18" spans="1:5" x14ac:dyDescent="0.25">
      <c r="A18" s="7">
        <v>12452</v>
      </c>
      <c r="B18" s="33" t="s">
        <v>612</v>
      </c>
      <c r="C18" s="9">
        <v>6857.8</v>
      </c>
      <c r="D18" s="8" t="s">
        <v>5128</v>
      </c>
      <c r="E18" s="47">
        <v>42921</v>
      </c>
    </row>
    <row r="19" spans="1:5" x14ac:dyDescent="0.25">
      <c r="A19" s="7">
        <v>12453</v>
      </c>
      <c r="B19" s="8" t="s">
        <v>662</v>
      </c>
      <c r="C19" s="9">
        <v>47160.67</v>
      </c>
      <c r="D19" s="8" t="s">
        <v>5129</v>
      </c>
      <c r="E19" s="47">
        <v>42921</v>
      </c>
    </row>
    <row r="20" spans="1:5" x14ac:dyDescent="0.25">
      <c r="A20" s="7">
        <v>12454</v>
      </c>
      <c r="B20" s="8" t="s">
        <v>529</v>
      </c>
      <c r="C20" s="9">
        <v>31111.17</v>
      </c>
      <c r="D20" s="8" t="s">
        <v>5130</v>
      </c>
      <c r="E20" s="47">
        <v>42921</v>
      </c>
    </row>
    <row r="21" spans="1:5" x14ac:dyDescent="0.25">
      <c r="A21" s="7">
        <v>12455</v>
      </c>
      <c r="B21" s="8" t="s">
        <v>992</v>
      </c>
      <c r="C21" s="9">
        <v>17632</v>
      </c>
      <c r="D21" s="8" t="s">
        <v>5131</v>
      </c>
      <c r="E21" s="47">
        <v>42921</v>
      </c>
    </row>
    <row r="22" spans="1:5" x14ac:dyDescent="0.25">
      <c r="A22" s="7">
        <v>12456</v>
      </c>
      <c r="B22" s="8" t="s">
        <v>615</v>
      </c>
      <c r="C22" s="9">
        <v>7420</v>
      </c>
      <c r="D22" s="33" t="s">
        <v>5132</v>
      </c>
      <c r="E22" s="47">
        <v>42921</v>
      </c>
    </row>
    <row r="23" spans="1:5" x14ac:dyDescent="0.25">
      <c r="A23" s="7">
        <v>12457</v>
      </c>
      <c r="B23" s="8" t="s">
        <v>927</v>
      </c>
      <c r="C23" s="9">
        <v>50000</v>
      </c>
      <c r="D23" s="8" t="s">
        <v>5133</v>
      </c>
      <c r="E23" s="47">
        <v>42921</v>
      </c>
    </row>
    <row r="24" spans="1:5" x14ac:dyDescent="0.25">
      <c r="A24" s="7">
        <v>12458</v>
      </c>
      <c r="B24" s="8" t="s">
        <v>448</v>
      </c>
      <c r="C24" s="9">
        <v>1044</v>
      </c>
      <c r="D24" s="8" t="s">
        <v>5134</v>
      </c>
      <c r="E24" s="47">
        <v>42921</v>
      </c>
    </row>
    <row r="25" spans="1:5" x14ac:dyDescent="0.25">
      <c r="A25" s="7">
        <v>12459</v>
      </c>
      <c r="B25" s="8" t="s">
        <v>430</v>
      </c>
      <c r="C25" s="9">
        <v>33524</v>
      </c>
      <c r="D25" s="8" t="s">
        <v>5135</v>
      </c>
      <c r="E25" s="47">
        <v>42921</v>
      </c>
    </row>
    <row r="26" spans="1:5" x14ac:dyDescent="0.25">
      <c r="A26" s="7">
        <v>12460</v>
      </c>
      <c r="B26" s="8" t="s">
        <v>374</v>
      </c>
      <c r="C26" s="9">
        <v>30000</v>
      </c>
      <c r="D26" s="8" t="s">
        <v>5136</v>
      </c>
      <c r="E26" s="47">
        <v>42921</v>
      </c>
    </row>
    <row r="27" spans="1:5" x14ac:dyDescent="0.25">
      <c r="A27" s="7">
        <v>12461</v>
      </c>
      <c r="B27" s="8" t="s">
        <v>4163</v>
      </c>
      <c r="C27" s="9">
        <v>2650</v>
      </c>
      <c r="D27" s="33" t="s">
        <v>5137</v>
      </c>
      <c r="E27" s="47">
        <v>42921</v>
      </c>
    </row>
    <row r="28" spans="1:5" x14ac:dyDescent="0.25">
      <c r="A28" s="7">
        <v>12462</v>
      </c>
      <c r="B28" s="8" t="s">
        <v>531</v>
      </c>
      <c r="C28" s="9">
        <v>50000</v>
      </c>
      <c r="D28" s="33" t="s">
        <v>5138</v>
      </c>
      <c r="E28" s="47">
        <v>42921</v>
      </c>
    </row>
    <row r="29" spans="1:5" x14ac:dyDescent="0.25">
      <c r="A29" s="7">
        <v>12463</v>
      </c>
      <c r="B29" s="8" t="s">
        <v>3469</v>
      </c>
      <c r="C29" s="9">
        <v>3261</v>
      </c>
      <c r="D29" s="8" t="s">
        <v>5139</v>
      </c>
      <c r="E29" s="47">
        <v>42921</v>
      </c>
    </row>
    <row r="30" spans="1:5" x14ac:dyDescent="0.25">
      <c r="A30" s="7">
        <v>12464</v>
      </c>
      <c r="B30" s="8" t="s">
        <v>529</v>
      </c>
      <c r="C30" s="12">
        <v>17689.599999999999</v>
      </c>
      <c r="D30" s="8" t="s">
        <v>5140</v>
      </c>
      <c r="E30" s="65">
        <v>42921</v>
      </c>
    </row>
    <row r="31" spans="1:5" x14ac:dyDescent="0.25">
      <c r="A31" s="7">
        <v>12465</v>
      </c>
      <c r="B31" s="28" t="s">
        <v>9</v>
      </c>
      <c r="C31" s="12">
        <v>1384.65</v>
      </c>
      <c r="D31" s="28" t="s">
        <v>5141</v>
      </c>
      <c r="E31" s="68">
        <v>42922</v>
      </c>
    </row>
    <row r="32" spans="1:5" x14ac:dyDescent="0.25">
      <c r="A32" s="7">
        <v>12466</v>
      </c>
      <c r="B32" s="28" t="s">
        <v>17</v>
      </c>
      <c r="C32" s="12">
        <v>483</v>
      </c>
      <c r="D32" s="28" t="s">
        <v>5141</v>
      </c>
      <c r="E32" s="65">
        <v>42922</v>
      </c>
    </row>
    <row r="33" spans="1:5" x14ac:dyDescent="0.25">
      <c r="A33" s="7">
        <v>12467</v>
      </c>
      <c r="B33" s="28" t="s">
        <v>10</v>
      </c>
      <c r="C33" s="12">
        <v>1136.07</v>
      </c>
      <c r="D33" s="28" t="s">
        <v>5141</v>
      </c>
      <c r="E33" s="65">
        <v>42922</v>
      </c>
    </row>
    <row r="34" spans="1:5" x14ac:dyDescent="0.25">
      <c r="A34" s="7">
        <v>12468</v>
      </c>
      <c r="B34" s="28" t="s">
        <v>18</v>
      </c>
      <c r="C34" s="12">
        <v>500</v>
      </c>
      <c r="D34" s="28" t="s">
        <v>5141</v>
      </c>
      <c r="E34" s="65">
        <v>42922</v>
      </c>
    </row>
    <row r="35" spans="1:5" x14ac:dyDescent="0.25">
      <c r="A35" s="7">
        <v>12469</v>
      </c>
      <c r="B35" s="28" t="s">
        <v>754</v>
      </c>
      <c r="C35" s="12">
        <v>2756.5</v>
      </c>
      <c r="D35" s="28" t="s">
        <v>5141</v>
      </c>
      <c r="E35" s="65">
        <v>42922</v>
      </c>
    </row>
    <row r="36" spans="1:5" x14ac:dyDescent="0.25">
      <c r="A36" s="7">
        <v>12470</v>
      </c>
      <c r="B36" s="28" t="s">
        <v>11</v>
      </c>
      <c r="C36" s="12">
        <v>911.65</v>
      </c>
      <c r="D36" s="28" t="s">
        <v>5141</v>
      </c>
      <c r="E36" s="65">
        <v>42922</v>
      </c>
    </row>
    <row r="37" spans="1:5" x14ac:dyDescent="0.25">
      <c r="A37" s="7">
        <v>12471</v>
      </c>
      <c r="B37" s="28" t="s">
        <v>12</v>
      </c>
      <c r="C37" s="12">
        <v>607.77</v>
      </c>
      <c r="D37" s="28" t="s">
        <v>5141</v>
      </c>
      <c r="E37" s="65">
        <v>42922</v>
      </c>
    </row>
    <row r="38" spans="1:5" x14ac:dyDescent="0.25">
      <c r="A38" s="7">
        <v>12472</v>
      </c>
      <c r="B38" s="28" t="s">
        <v>645</v>
      </c>
      <c r="C38" s="12">
        <v>1211.54</v>
      </c>
      <c r="D38" s="28" t="s">
        <v>5141</v>
      </c>
      <c r="E38" s="65">
        <v>42922</v>
      </c>
    </row>
    <row r="39" spans="1:5" x14ac:dyDescent="0.25">
      <c r="A39" s="7">
        <v>12473</v>
      </c>
      <c r="B39" s="28" t="s">
        <v>13</v>
      </c>
      <c r="C39" s="12">
        <v>1063.5999999999999</v>
      </c>
      <c r="D39" s="28" t="s">
        <v>5141</v>
      </c>
      <c r="E39" s="65">
        <v>42922</v>
      </c>
    </row>
    <row r="40" spans="1:5" x14ac:dyDescent="0.25">
      <c r="A40" s="7">
        <v>12474</v>
      </c>
      <c r="B40" s="28" t="s">
        <v>14</v>
      </c>
      <c r="C40" s="12">
        <v>625.92999999999995</v>
      </c>
      <c r="D40" s="28" t="s">
        <v>5141</v>
      </c>
      <c r="E40" s="65">
        <v>42922</v>
      </c>
    </row>
    <row r="41" spans="1:5" x14ac:dyDescent="0.25">
      <c r="A41" s="7">
        <v>12475</v>
      </c>
      <c r="B41" s="28" t="s">
        <v>695</v>
      </c>
      <c r="C41" s="12">
        <v>1404</v>
      </c>
      <c r="D41" s="28" t="s">
        <v>5141</v>
      </c>
      <c r="E41" s="65">
        <v>42922</v>
      </c>
    </row>
    <row r="42" spans="1:5" x14ac:dyDescent="0.25">
      <c r="A42" s="7">
        <v>12476</v>
      </c>
      <c r="B42" s="28" t="s">
        <v>21</v>
      </c>
      <c r="C42" s="12">
        <v>1231.8</v>
      </c>
      <c r="D42" s="28" t="s">
        <v>5141</v>
      </c>
      <c r="E42" s="65">
        <v>42922</v>
      </c>
    </row>
    <row r="43" spans="1:5" x14ac:dyDescent="0.25">
      <c r="A43" s="7">
        <v>12477</v>
      </c>
      <c r="B43" s="28" t="s">
        <v>22</v>
      </c>
      <c r="C43" s="12">
        <v>1237.8</v>
      </c>
      <c r="D43" s="28" t="s">
        <v>5141</v>
      </c>
      <c r="E43" s="65">
        <v>42922</v>
      </c>
    </row>
    <row r="44" spans="1:5" x14ac:dyDescent="0.25">
      <c r="A44" s="7">
        <v>12478</v>
      </c>
      <c r="B44" s="28" t="s">
        <v>23</v>
      </c>
      <c r="C44" s="12">
        <v>1708.18</v>
      </c>
      <c r="D44" s="28" t="s">
        <v>5141</v>
      </c>
      <c r="E44" s="65">
        <v>42922</v>
      </c>
    </row>
    <row r="45" spans="1:5" x14ac:dyDescent="0.25">
      <c r="A45" s="7">
        <v>12479</v>
      </c>
      <c r="B45" s="28" t="s">
        <v>3220</v>
      </c>
      <c r="C45" s="12">
        <v>2469.7800000000002</v>
      </c>
      <c r="D45" s="28" t="s">
        <v>5141</v>
      </c>
      <c r="E45" s="65">
        <v>42922</v>
      </c>
    </row>
    <row r="46" spans="1:5" x14ac:dyDescent="0.25">
      <c r="A46" s="7">
        <v>12480</v>
      </c>
      <c r="B46" s="28" t="s">
        <v>42</v>
      </c>
      <c r="C46" s="31">
        <v>0</v>
      </c>
      <c r="D46" s="28" t="s">
        <v>42</v>
      </c>
      <c r="E46" s="65">
        <v>42922</v>
      </c>
    </row>
    <row r="47" spans="1:5" x14ac:dyDescent="0.25">
      <c r="A47" s="7">
        <v>12481</v>
      </c>
      <c r="B47" s="28" t="s">
        <v>24</v>
      </c>
      <c r="C47" s="12">
        <v>1872.66</v>
      </c>
      <c r="D47" s="28" t="s">
        <v>5141</v>
      </c>
      <c r="E47" s="65">
        <v>42922</v>
      </c>
    </row>
    <row r="48" spans="1:5" x14ac:dyDescent="0.25">
      <c r="A48" s="7">
        <v>12482</v>
      </c>
      <c r="B48" s="28" t="s">
        <v>25</v>
      </c>
      <c r="C48" s="12">
        <v>2084.98</v>
      </c>
      <c r="D48" s="28" t="s">
        <v>5141</v>
      </c>
      <c r="E48" s="65">
        <v>42922</v>
      </c>
    </row>
    <row r="49" spans="1:5" x14ac:dyDescent="0.25">
      <c r="A49" s="7">
        <v>12483</v>
      </c>
      <c r="B49" s="28" t="s">
        <v>26</v>
      </c>
      <c r="C49" s="12">
        <v>1309.8</v>
      </c>
      <c r="D49" s="28" t="s">
        <v>5141</v>
      </c>
      <c r="E49" s="65">
        <v>42922</v>
      </c>
    </row>
    <row r="50" spans="1:5" x14ac:dyDescent="0.25">
      <c r="A50" s="7">
        <v>12484</v>
      </c>
      <c r="B50" s="28" t="s">
        <v>28</v>
      </c>
      <c r="C50" s="12">
        <v>1042.49</v>
      </c>
      <c r="D50" s="28" t="s">
        <v>5141</v>
      </c>
      <c r="E50" s="65">
        <v>42922</v>
      </c>
    </row>
    <row r="51" spans="1:5" x14ac:dyDescent="0.25">
      <c r="A51" s="7">
        <v>12485</v>
      </c>
      <c r="B51" s="28" t="s">
        <v>696</v>
      </c>
      <c r="C51" s="12">
        <v>500</v>
      </c>
      <c r="D51" s="28" t="s">
        <v>5141</v>
      </c>
      <c r="E51" s="65">
        <v>42922</v>
      </c>
    </row>
    <row r="52" spans="1:5" x14ac:dyDescent="0.25">
      <c r="A52" s="7">
        <v>12486</v>
      </c>
      <c r="B52" s="28" t="s">
        <v>29</v>
      </c>
      <c r="C52" s="12">
        <v>1511.7</v>
      </c>
      <c r="D52" s="28" t="s">
        <v>5141</v>
      </c>
      <c r="E52" s="65">
        <v>42922</v>
      </c>
    </row>
    <row r="53" spans="1:5" x14ac:dyDescent="0.25">
      <c r="A53" s="7">
        <v>12487</v>
      </c>
      <c r="B53" s="28" t="s">
        <v>30</v>
      </c>
      <c r="C53" s="12">
        <v>1672.35</v>
      </c>
      <c r="D53" s="28" t="s">
        <v>5141</v>
      </c>
      <c r="E53" s="65">
        <v>42922</v>
      </c>
    </row>
    <row r="54" spans="1:5" x14ac:dyDescent="0.25">
      <c r="A54" s="7">
        <v>12488</v>
      </c>
      <c r="B54" s="28" t="s">
        <v>31</v>
      </c>
      <c r="C54" s="12">
        <v>1371.09</v>
      </c>
      <c r="D54" s="28" t="s">
        <v>5141</v>
      </c>
      <c r="E54" s="65">
        <v>42922</v>
      </c>
    </row>
    <row r="55" spans="1:5" x14ac:dyDescent="0.25">
      <c r="A55" s="7">
        <v>12489</v>
      </c>
      <c r="B55" s="28" t="s">
        <v>32</v>
      </c>
      <c r="C55" s="12">
        <v>1095.5999999999999</v>
      </c>
      <c r="D55" s="28" t="s">
        <v>5141</v>
      </c>
      <c r="E55" s="65">
        <v>42922</v>
      </c>
    </row>
    <row r="56" spans="1:5" x14ac:dyDescent="0.25">
      <c r="A56" s="7">
        <v>12490</v>
      </c>
      <c r="B56" s="28" t="s">
        <v>33</v>
      </c>
      <c r="C56" s="12">
        <v>900</v>
      </c>
      <c r="D56" s="28" t="s">
        <v>5141</v>
      </c>
      <c r="E56" s="65">
        <v>42922</v>
      </c>
    </row>
    <row r="57" spans="1:5" x14ac:dyDescent="0.25">
      <c r="A57" s="7">
        <v>12491</v>
      </c>
      <c r="B57" s="28" t="s">
        <v>15</v>
      </c>
      <c r="C57" s="12">
        <v>798.01</v>
      </c>
      <c r="D57" s="28" t="s">
        <v>5141</v>
      </c>
      <c r="E57" s="65">
        <v>42922</v>
      </c>
    </row>
    <row r="58" spans="1:5" x14ac:dyDescent="0.25">
      <c r="A58" s="7">
        <v>12492</v>
      </c>
      <c r="B58" s="28" t="s">
        <v>1006</v>
      </c>
      <c r="C58" s="12">
        <v>1183.17</v>
      </c>
      <c r="D58" s="28" t="s">
        <v>5141</v>
      </c>
      <c r="E58" s="65">
        <v>42922</v>
      </c>
    </row>
    <row r="59" spans="1:5" x14ac:dyDescent="0.25">
      <c r="A59" s="7">
        <v>12493</v>
      </c>
      <c r="B59" s="28" t="s">
        <v>4834</v>
      </c>
      <c r="C59" s="12">
        <v>1640.32</v>
      </c>
      <c r="D59" s="28" t="s">
        <v>5141</v>
      </c>
      <c r="E59" s="65">
        <v>42922</v>
      </c>
    </row>
    <row r="60" spans="1:5" x14ac:dyDescent="0.25">
      <c r="A60" s="7">
        <v>12494</v>
      </c>
      <c r="B60" s="28" t="s">
        <v>34</v>
      </c>
      <c r="C60" s="12">
        <v>2188.44</v>
      </c>
      <c r="D60" s="28" t="s">
        <v>5141</v>
      </c>
      <c r="E60" s="65">
        <v>42922</v>
      </c>
    </row>
    <row r="61" spans="1:5" x14ac:dyDescent="0.25">
      <c r="A61" s="7">
        <v>12495</v>
      </c>
      <c r="B61" s="28" t="s">
        <v>524</v>
      </c>
      <c r="C61" s="12">
        <v>1211.54</v>
      </c>
      <c r="D61" s="28" t="s">
        <v>5141</v>
      </c>
      <c r="E61" s="65">
        <v>42922</v>
      </c>
    </row>
    <row r="62" spans="1:5" x14ac:dyDescent="0.25">
      <c r="A62" s="7">
        <v>12496</v>
      </c>
      <c r="B62" s="28" t="s">
        <v>1061</v>
      </c>
      <c r="C62" s="12">
        <v>2084.98</v>
      </c>
      <c r="D62" s="28" t="s">
        <v>5141</v>
      </c>
      <c r="E62" s="65">
        <v>42922</v>
      </c>
    </row>
    <row r="63" spans="1:5" x14ac:dyDescent="0.25">
      <c r="A63" s="7">
        <v>12497</v>
      </c>
      <c r="B63" s="28" t="s">
        <v>16</v>
      </c>
      <c r="C63" s="12">
        <v>1119.1099999999999</v>
      </c>
      <c r="D63" s="28" t="s">
        <v>5141</v>
      </c>
      <c r="E63" s="65">
        <v>42922</v>
      </c>
    </row>
    <row r="64" spans="1:5" x14ac:dyDescent="0.25">
      <c r="A64" s="7">
        <v>12498</v>
      </c>
      <c r="B64" s="28" t="s">
        <v>809</v>
      </c>
      <c r="C64" s="12">
        <v>1000</v>
      </c>
      <c r="D64" s="28" t="s">
        <v>5141</v>
      </c>
      <c r="E64" s="65">
        <v>42922</v>
      </c>
    </row>
    <row r="65" spans="1:5" x14ac:dyDescent="0.25">
      <c r="A65" s="7">
        <v>12499</v>
      </c>
      <c r="B65" s="28" t="s">
        <v>35</v>
      </c>
      <c r="C65" s="12">
        <v>1336.33</v>
      </c>
      <c r="D65" s="28" t="s">
        <v>5141</v>
      </c>
      <c r="E65" s="65">
        <v>42922</v>
      </c>
    </row>
    <row r="66" spans="1:5" x14ac:dyDescent="0.25">
      <c r="A66" s="7">
        <v>12500</v>
      </c>
      <c r="B66" s="28" t="s">
        <v>964</v>
      </c>
      <c r="C66" s="12">
        <v>1980.73</v>
      </c>
      <c r="D66" s="28" t="s">
        <v>5141</v>
      </c>
      <c r="E66" s="65">
        <v>42922</v>
      </c>
    </row>
    <row r="67" spans="1:5" x14ac:dyDescent="0.25">
      <c r="A67" s="7">
        <v>12501</v>
      </c>
      <c r="B67" s="28" t="s">
        <v>191</v>
      </c>
      <c r="C67" s="12">
        <v>7076</v>
      </c>
      <c r="D67" s="28" t="s">
        <v>5142</v>
      </c>
      <c r="E67" s="65">
        <v>42922</v>
      </c>
    </row>
    <row r="68" spans="1:5" x14ac:dyDescent="0.25">
      <c r="A68" s="7">
        <v>12502</v>
      </c>
      <c r="B68" s="28" t="s">
        <v>5143</v>
      </c>
      <c r="C68" s="12">
        <v>41987</v>
      </c>
      <c r="D68" s="28" t="s">
        <v>5144</v>
      </c>
      <c r="E68" s="65">
        <v>42922</v>
      </c>
    </row>
    <row r="69" spans="1:5" x14ac:dyDescent="0.25">
      <c r="A69" s="7">
        <v>12503</v>
      </c>
      <c r="B69" s="28" t="s">
        <v>447</v>
      </c>
      <c r="C69" s="12">
        <v>50000</v>
      </c>
      <c r="D69" s="28" t="s">
        <v>5145</v>
      </c>
      <c r="E69" s="65">
        <v>42922</v>
      </c>
    </row>
    <row r="70" spans="1:5" x14ac:dyDescent="0.25">
      <c r="A70" s="7">
        <v>12504</v>
      </c>
      <c r="B70" s="28" t="s">
        <v>756</v>
      </c>
      <c r="C70" s="12">
        <v>1316.61</v>
      </c>
      <c r="D70" s="28" t="s">
        <v>5146</v>
      </c>
      <c r="E70" s="65">
        <v>42922</v>
      </c>
    </row>
    <row r="71" spans="1:5" x14ac:dyDescent="0.25">
      <c r="A71" s="7">
        <v>12505</v>
      </c>
      <c r="B71" s="28" t="s">
        <v>757</v>
      </c>
      <c r="C71" s="12">
        <v>1181.83</v>
      </c>
      <c r="D71" s="28" t="s">
        <v>5146</v>
      </c>
      <c r="E71" s="65">
        <v>42922</v>
      </c>
    </row>
    <row r="72" spans="1:5" x14ac:dyDescent="0.25">
      <c r="A72" s="7">
        <v>12506</v>
      </c>
      <c r="B72" s="28" t="s">
        <v>763</v>
      </c>
      <c r="C72" s="12">
        <v>486.07</v>
      </c>
      <c r="D72" s="28" t="s">
        <v>5146</v>
      </c>
      <c r="E72" s="65">
        <v>42922</v>
      </c>
    </row>
    <row r="73" spans="1:5" x14ac:dyDescent="0.25">
      <c r="A73" s="7">
        <v>12507</v>
      </c>
      <c r="B73" s="28" t="s">
        <v>759</v>
      </c>
      <c r="C73" s="12">
        <v>2651.83</v>
      </c>
      <c r="D73" s="28" t="s">
        <v>5146</v>
      </c>
      <c r="E73" s="65">
        <v>42922</v>
      </c>
    </row>
    <row r="74" spans="1:5" x14ac:dyDescent="0.25">
      <c r="A74" s="7">
        <v>12508</v>
      </c>
      <c r="B74" s="28" t="s">
        <v>760</v>
      </c>
      <c r="C74" s="12">
        <v>1150.28</v>
      </c>
      <c r="D74" s="28" t="s">
        <v>5146</v>
      </c>
      <c r="E74" s="65">
        <v>42922</v>
      </c>
    </row>
    <row r="75" spans="1:5" x14ac:dyDescent="0.25">
      <c r="A75" s="7">
        <v>12509</v>
      </c>
      <c r="B75" s="28" t="s">
        <v>52</v>
      </c>
      <c r="C75" s="12">
        <v>3717.09</v>
      </c>
      <c r="D75" s="28" t="s">
        <v>5146</v>
      </c>
      <c r="E75" s="65">
        <v>42922</v>
      </c>
    </row>
    <row r="76" spans="1:5" x14ac:dyDescent="0.25">
      <c r="A76" s="7">
        <v>12510</v>
      </c>
      <c r="B76" s="28" t="s">
        <v>761</v>
      </c>
      <c r="C76" s="12">
        <v>2454.56</v>
      </c>
      <c r="D76" s="28" t="s">
        <v>5146</v>
      </c>
      <c r="E76" s="65">
        <v>42922</v>
      </c>
    </row>
    <row r="77" spans="1:5" x14ac:dyDescent="0.25">
      <c r="A77" s="7">
        <v>12511</v>
      </c>
      <c r="B77" s="28" t="s">
        <v>4995</v>
      </c>
      <c r="C77" s="12">
        <v>691.6</v>
      </c>
      <c r="D77" s="28" t="s">
        <v>5146</v>
      </c>
      <c r="E77" s="65">
        <v>42922</v>
      </c>
    </row>
    <row r="78" spans="1:5" x14ac:dyDescent="0.25">
      <c r="A78" s="7">
        <v>12512</v>
      </c>
      <c r="B78" s="28" t="s">
        <v>762</v>
      </c>
      <c r="C78" s="12">
        <v>230.07</v>
      </c>
      <c r="D78" s="28" t="s">
        <v>5146</v>
      </c>
      <c r="E78" s="65">
        <v>42922</v>
      </c>
    </row>
    <row r="79" spans="1:5" x14ac:dyDescent="0.25">
      <c r="A79" s="7">
        <v>12513</v>
      </c>
      <c r="B79" s="28" t="s">
        <v>765</v>
      </c>
      <c r="C79" s="12">
        <v>996.9</v>
      </c>
      <c r="D79" s="28" t="s">
        <v>5146</v>
      </c>
      <c r="E79" s="65">
        <v>42922</v>
      </c>
    </row>
    <row r="80" spans="1:5" x14ac:dyDescent="0.25">
      <c r="A80" s="7">
        <v>12514</v>
      </c>
      <c r="B80" s="28" t="s">
        <v>766</v>
      </c>
      <c r="C80" s="12">
        <v>858.48</v>
      </c>
      <c r="D80" s="28" t="s">
        <v>5146</v>
      </c>
      <c r="E80" s="65">
        <v>42922</v>
      </c>
    </row>
    <row r="81" spans="1:5" x14ac:dyDescent="0.25">
      <c r="A81" s="7">
        <v>12515</v>
      </c>
      <c r="B81" s="28" t="s">
        <v>768</v>
      </c>
      <c r="C81" s="12">
        <v>1073.6600000000001</v>
      </c>
      <c r="D81" s="28" t="s">
        <v>5146</v>
      </c>
      <c r="E81" s="65">
        <v>42922</v>
      </c>
    </row>
    <row r="82" spans="1:5" x14ac:dyDescent="0.25">
      <c r="A82" s="7">
        <v>12516</v>
      </c>
      <c r="B82" s="28" t="s">
        <v>767</v>
      </c>
      <c r="C82" s="12">
        <v>920.21</v>
      </c>
      <c r="D82" s="28" t="s">
        <v>5146</v>
      </c>
      <c r="E82" s="65">
        <v>42922</v>
      </c>
    </row>
    <row r="83" spans="1:5" x14ac:dyDescent="0.25">
      <c r="A83" s="7">
        <v>12517</v>
      </c>
      <c r="B83" s="28" t="s">
        <v>769</v>
      </c>
      <c r="C83" s="12">
        <v>4731.7700000000004</v>
      </c>
      <c r="D83" s="28" t="s">
        <v>5146</v>
      </c>
      <c r="E83" s="65">
        <v>42922</v>
      </c>
    </row>
    <row r="84" spans="1:5" x14ac:dyDescent="0.25">
      <c r="A84" s="7">
        <v>12518</v>
      </c>
      <c r="B84" s="28" t="s">
        <v>770</v>
      </c>
      <c r="C84" s="12">
        <v>610.21</v>
      </c>
      <c r="D84" s="28" t="s">
        <v>5146</v>
      </c>
      <c r="E84" s="65">
        <v>42922</v>
      </c>
    </row>
    <row r="85" spans="1:5" x14ac:dyDescent="0.25">
      <c r="A85" s="7">
        <v>12519</v>
      </c>
      <c r="B85" s="28" t="s">
        <v>4996</v>
      </c>
      <c r="C85" s="12">
        <v>307.07</v>
      </c>
      <c r="D85" s="28" t="s">
        <v>5146</v>
      </c>
      <c r="E85" s="65">
        <v>42922</v>
      </c>
    </row>
    <row r="86" spans="1:5" x14ac:dyDescent="0.25">
      <c r="A86" s="7">
        <v>12520</v>
      </c>
      <c r="B86" s="28" t="s">
        <v>771</v>
      </c>
      <c r="C86" s="12">
        <v>1973.04</v>
      </c>
      <c r="D86" s="28" t="s">
        <v>5146</v>
      </c>
      <c r="E86" s="65">
        <v>42922</v>
      </c>
    </row>
    <row r="87" spans="1:5" x14ac:dyDescent="0.25">
      <c r="A87" s="7">
        <v>12521</v>
      </c>
      <c r="B87" s="28" t="s">
        <v>772</v>
      </c>
      <c r="C87" s="12">
        <v>1804.55</v>
      </c>
      <c r="D87" s="28" t="s">
        <v>5146</v>
      </c>
      <c r="E87" s="65">
        <v>42922</v>
      </c>
    </row>
    <row r="88" spans="1:5" x14ac:dyDescent="0.25">
      <c r="A88" s="7">
        <v>12522</v>
      </c>
      <c r="B88" s="28" t="s">
        <v>773</v>
      </c>
      <c r="C88" s="12">
        <v>2096.11</v>
      </c>
      <c r="D88" s="28" t="s">
        <v>5146</v>
      </c>
      <c r="E88" s="65">
        <v>42922</v>
      </c>
    </row>
    <row r="89" spans="1:5" x14ac:dyDescent="0.25">
      <c r="A89" s="7">
        <v>12523</v>
      </c>
      <c r="B89" s="28" t="s">
        <v>4391</v>
      </c>
      <c r="C89" s="12">
        <v>2022.18</v>
      </c>
      <c r="D89" s="28" t="s">
        <v>5146</v>
      </c>
      <c r="E89" s="65">
        <v>42922</v>
      </c>
    </row>
    <row r="90" spans="1:5" x14ac:dyDescent="0.25">
      <c r="A90" s="7">
        <v>12524</v>
      </c>
      <c r="B90" s="28" t="s">
        <v>403</v>
      </c>
      <c r="C90" s="12">
        <v>149835.65</v>
      </c>
      <c r="D90" s="28" t="s">
        <v>5147</v>
      </c>
      <c r="E90" s="65">
        <v>42922</v>
      </c>
    </row>
    <row r="91" spans="1:5" x14ac:dyDescent="0.25">
      <c r="A91" s="7">
        <v>12525</v>
      </c>
      <c r="B91" s="8" t="s">
        <v>643</v>
      </c>
      <c r="C91" s="12">
        <v>11600</v>
      </c>
      <c r="D91" s="8" t="s">
        <v>5148</v>
      </c>
      <c r="E91" s="68">
        <v>42923</v>
      </c>
    </row>
    <row r="92" spans="1:5" x14ac:dyDescent="0.25">
      <c r="A92" s="7">
        <v>12526</v>
      </c>
      <c r="B92" s="28" t="s">
        <v>211</v>
      </c>
      <c r="C92" s="12">
        <v>1763</v>
      </c>
      <c r="D92" s="28" t="s">
        <v>5149</v>
      </c>
      <c r="E92" s="65">
        <v>42923</v>
      </c>
    </row>
    <row r="93" spans="1:5" x14ac:dyDescent="0.25">
      <c r="A93" s="7">
        <v>12527</v>
      </c>
      <c r="B93" s="28" t="s">
        <v>256</v>
      </c>
      <c r="C93" s="12">
        <v>1763</v>
      </c>
      <c r="D93" s="28" t="s">
        <v>5150</v>
      </c>
      <c r="E93" s="65">
        <v>42923</v>
      </c>
    </row>
    <row r="94" spans="1:5" x14ac:dyDescent="0.25">
      <c r="A94" s="7">
        <v>12528</v>
      </c>
      <c r="B94" s="28" t="s">
        <v>438</v>
      </c>
      <c r="C94" s="12">
        <v>1763</v>
      </c>
      <c r="D94" s="28" t="s">
        <v>5151</v>
      </c>
      <c r="E94" s="65">
        <v>42923</v>
      </c>
    </row>
    <row r="95" spans="1:5" x14ac:dyDescent="0.25">
      <c r="A95" s="7">
        <v>12529</v>
      </c>
      <c r="B95" s="28" t="s">
        <v>4529</v>
      </c>
      <c r="C95" s="12">
        <v>1763</v>
      </c>
      <c r="D95" s="28" t="s">
        <v>5152</v>
      </c>
      <c r="E95" s="65">
        <v>42923</v>
      </c>
    </row>
    <row r="96" spans="1:5" x14ac:dyDescent="0.25">
      <c r="A96" s="7">
        <v>12530</v>
      </c>
      <c r="B96" s="28" t="s">
        <v>642</v>
      </c>
      <c r="C96" s="12">
        <v>1763</v>
      </c>
      <c r="D96" s="28" t="s">
        <v>5153</v>
      </c>
      <c r="E96" s="65">
        <v>42923</v>
      </c>
    </row>
    <row r="97" spans="1:5" x14ac:dyDescent="0.25">
      <c r="A97" s="7">
        <v>12531</v>
      </c>
      <c r="B97" s="28" t="s">
        <v>4532</v>
      </c>
      <c r="C97" s="12">
        <v>1763</v>
      </c>
      <c r="D97" s="28" t="s">
        <v>5154</v>
      </c>
      <c r="E97" s="65">
        <v>42923</v>
      </c>
    </row>
    <row r="98" spans="1:5" x14ac:dyDescent="0.25">
      <c r="A98" s="7">
        <v>12532</v>
      </c>
      <c r="B98" s="28" t="s">
        <v>378</v>
      </c>
      <c r="C98" s="12">
        <v>1764</v>
      </c>
      <c r="D98" s="28" t="s">
        <v>5155</v>
      </c>
      <c r="E98" s="65">
        <v>42923</v>
      </c>
    </row>
    <row r="99" spans="1:5" x14ac:dyDescent="0.25">
      <c r="A99" s="7">
        <v>12533</v>
      </c>
      <c r="B99" s="28" t="s">
        <v>4536</v>
      </c>
      <c r="C99" s="12">
        <v>1763</v>
      </c>
      <c r="D99" s="28" t="s">
        <v>5156</v>
      </c>
      <c r="E99" s="65">
        <v>42923</v>
      </c>
    </row>
    <row r="100" spans="1:5" x14ac:dyDescent="0.25">
      <c r="A100" s="7">
        <v>12534</v>
      </c>
      <c r="B100" s="28" t="s">
        <v>4538</v>
      </c>
      <c r="C100" s="12">
        <v>1763</v>
      </c>
      <c r="D100" s="28" t="s">
        <v>5157</v>
      </c>
      <c r="E100" s="65">
        <v>42923</v>
      </c>
    </row>
    <row r="101" spans="1:5" x14ac:dyDescent="0.25">
      <c r="A101" s="7">
        <v>12535</v>
      </c>
      <c r="B101" s="28" t="s">
        <v>138</v>
      </c>
      <c r="C101" s="12">
        <v>1763</v>
      </c>
      <c r="D101" s="28" t="s">
        <v>5158</v>
      </c>
      <c r="E101" s="65">
        <v>42923</v>
      </c>
    </row>
    <row r="102" spans="1:5" x14ac:dyDescent="0.25">
      <c r="A102" s="7">
        <v>12536</v>
      </c>
      <c r="B102" s="28" t="s">
        <v>1025</v>
      </c>
      <c r="C102" s="12">
        <v>1763</v>
      </c>
      <c r="D102" s="28" t="s">
        <v>5159</v>
      </c>
      <c r="E102" s="65">
        <v>42923</v>
      </c>
    </row>
    <row r="103" spans="1:5" x14ac:dyDescent="0.25">
      <c r="A103" s="7">
        <v>12537</v>
      </c>
      <c r="B103" s="28" t="s">
        <v>4549</v>
      </c>
      <c r="C103" s="12">
        <v>1763</v>
      </c>
      <c r="D103" s="28" t="s">
        <v>5160</v>
      </c>
      <c r="E103" s="65">
        <v>42923</v>
      </c>
    </row>
    <row r="104" spans="1:5" x14ac:dyDescent="0.25">
      <c r="A104" s="7">
        <v>12538</v>
      </c>
      <c r="B104" s="28" t="s">
        <v>794</v>
      </c>
      <c r="C104" s="12">
        <v>1764</v>
      </c>
      <c r="D104" s="28" t="s">
        <v>5161</v>
      </c>
      <c r="E104" s="65">
        <v>42923</v>
      </c>
    </row>
    <row r="105" spans="1:5" x14ac:dyDescent="0.25">
      <c r="A105" s="7">
        <v>12539</v>
      </c>
      <c r="B105" s="28" t="s">
        <v>510</v>
      </c>
      <c r="C105" s="12">
        <v>1763</v>
      </c>
      <c r="D105" s="28" t="s">
        <v>5162</v>
      </c>
      <c r="E105" s="65">
        <v>42923</v>
      </c>
    </row>
    <row r="106" spans="1:5" x14ac:dyDescent="0.25">
      <c r="A106" s="7">
        <v>12540</v>
      </c>
      <c r="B106" s="28" t="s">
        <v>2850</v>
      </c>
      <c r="C106" s="12">
        <v>1763</v>
      </c>
      <c r="D106" s="28" t="s">
        <v>5163</v>
      </c>
      <c r="E106" s="65">
        <v>42923</v>
      </c>
    </row>
    <row r="107" spans="1:5" x14ac:dyDescent="0.25">
      <c r="A107" s="7">
        <v>12541</v>
      </c>
      <c r="B107" s="28" t="s">
        <v>699</v>
      </c>
      <c r="C107" s="12">
        <v>1764</v>
      </c>
      <c r="D107" s="28" t="s">
        <v>5164</v>
      </c>
      <c r="E107" s="65">
        <v>42923</v>
      </c>
    </row>
    <row r="108" spans="1:5" x14ac:dyDescent="0.25">
      <c r="A108" s="7">
        <v>12542</v>
      </c>
      <c r="B108" s="28" t="s">
        <v>288</v>
      </c>
      <c r="C108" s="12">
        <v>1763</v>
      </c>
      <c r="D108" s="28" t="s">
        <v>5165</v>
      </c>
      <c r="E108" s="65">
        <v>42923</v>
      </c>
    </row>
    <row r="109" spans="1:5" x14ac:dyDescent="0.25">
      <c r="A109" s="7">
        <v>12543</v>
      </c>
      <c r="B109" s="28" t="s">
        <v>700</v>
      </c>
      <c r="C109" s="12">
        <v>1763</v>
      </c>
      <c r="D109" s="28" t="s">
        <v>5166</v>
      </c>
      <c r="E109" s="65">
        <v>42923</v>
      </c>
    </row>
    <row r="110" spans="1:5" x14ac:dyDescent="0.25">
      <c r="A110" s="7">
        <v>12544</v>
      </c>
      <c r="B110" s="28" t="s">
        <v>924</v>
      </c>
      <c r="C110" s="12">
        <v>1763</v>
      </c>
      <c r="D110" s="28" t="s">
        <v>5167</v>
      </c>
      <c r="E110" s="65">
        <v>42923</v>
      </c>
    </row>
    <row r="111" spans="1:5" x14ac:dyDescent="0.25">
      <c r="A111" s="7">
        <v>12545</v>
      </c>
      <c r="B111" s="28" t="s">
        <v>3080</v>
      </c>
      <c r="C111" s="12">
        <v>1763</v>
      </c>
      <c r="D111" s="28" t="s">
        <v>5168</v>
      </c>
      <c r="E111" s="65">
        <v>42923</v>
      </c>
    </row>
    <row r="112" spans="1:5" x14ac:dyDescent="0.25">
      <c r="A112" s="7">
        <v>12546</v>
      </c>
      <c r="B112" s="28" t="s">
        <v>795</v>
      </c>
      <c r="C112" s="12">
        <v>1763</v>
      </c>
      <c r="D112" s="28" t="s">
        <v>5169</v>
      </c>
      <c r="E112" s="65">
        <v>42923</v>
      </c>
    </row>
    <row r="113" spans="1:5" x14ac:dyDescent="0.25">
      <c r="A113" s="7">
        <v>12547</v>
      </c>
      <c r="B113" s="28" t="s">
        <v>925</v>
      </c>
      <c r="C113" s="12">
        <v>1764</v>
      </c>
      <c r="D113" s="28" t="s">
        <v>5170</v>
      </c>
      <c r="E113" s="65">
        <v>42923</v>
      </c>
    </row>
    <row r="114" spans="1:5" x14ac:dyDescent="0.25">
      <c r="A114" s="7">
        <v>12548</v>
      </c>
      <c r="B114" s="28" t="s">
        <v>701</v>
      </c>
      <c r="C114" s="12">
        <v>1763</v>
      </c>
      <c r="D114" s="28" t="s">
        <v>5171</v>
      </c>
      <c r="E114" s="65">
        <v>42923</v>
      </c>
    </row>
    <row r="115" spans="1:5" x14ac:dyDescent="0.25">
      <c r="A115" s="7">
        <v>12549</v>
      </c>
      <c r="B115" s="28" t="s">
        <v>4743</v>
      </c>
      <c r="C115" s="12">
        <v>1763</v>
      </c>
      <c r="D115" s="28" t="s">
        <v>5172</v>
      </c>
      <c r="E115" s="65">
        <v>42923</v>
      </c>
    </row>
    <row r="116" spans="1:5" x14ac:dyDescent="0.25">
      <c r="A116" s="7">
        <v>12550</v>
      </c>
      <c r="B116" s="28" t="s">
        <v>669</v>
      </c>
      <c r="C116" s="12">
        <v>1764</v>
      </c>
      <c r="D116" s="28" t="s">
        <v>5173</v>
      </c>
      <c r="E116" s="65">
        <v>42923</v>
      </c>
    </row>
    <row r="117" spans="1:5" x14ac:dyDescent="0.25">
      <c r="A117" s="7">
        <v>12551</v>
      </c>
      <c r="B117" s="28" t="s">
        <v>2861</v>
      </c>
      <c r="C117" s="12">
        <v>1763</v>
      </c>
      <c r="D117" s="28" t="s">
        <v>5174</v>
      </c>
      <c r="E117" s="65">
        <v>42923</v>
      </c>
    </row>
    <row r="118" spans="1:5" x14ac:dyDescent="0.25">
      <c r="A118" s="7">
        <v>12552</v>
      </c>
      <c r="B118" s="28" t="s">
        <v>1014</v>
      </c>
      <c r="C118" s="12">
        <v>1763</v>
      </c>
      <c r="D118" s="28" t="s">
        <v>5175</v>
      </c>
      <c r="E118" s="65">
        <v>42923</v>
      </c>
    </row>
    <row r="119" spans="1:5" x14ac:dyDescent="0.25">
      <c r="A119" s="7">
        <v>12553</v>
      </c>
      <c r="B119" s="28" t="s">
        <v>360</v>
      </c>
      <c r="C119" s="12">
        <v>1764</v>
      </c>
      <c r="D119" s="28" t="s">
        <v>5176</v>
      </c>
      <c r="E119" s="65">
        <v>42923</v>
      </c>
    </row>
    <row r="120" spans="1:5" x14ac:dyDescent="0.25">
      <c r="A120" s="7">
        <v>12554</v>
      </c>
      <c r="B120" s="28" t="s">
        <v>275</v>
      </c>
      <c r="C120" s="12">
        <v>1764</v>
      </c>
      <c r="D120" s="28" t="s">
        <v>5177</v>
      </c>
      <c r="E120" s="65">
        <v>42923</v>
      </c>
    </row>
    <row r="121" spans="1:5" x14ac:dyDescent="0.25">
      <c r="A121" s="7">
        <v>12555</v>
      </c>
      <c r="B121" s="28" t="s">
        <v>673</v>
      </c>
      <c r="C121" s="12">
        <v>1763</v>
      </c>
      <c r="D121" s="28" t="s">
        <v>5178</v>
      </c>
      <c r="E121" s="65">
        <v>42923</v>
      </c>
    </row>
    <row r="122" spans="1:5" x14ac:dyDescent="0.25">
      <c r="A122" s="7">
        <v>12556</v>
      </c>
      <c r="B122" s="28" t="s">
        <v>5179</v>
      </c>
      <c r="C122" s="40">
        <v>1764</v>
      </c>
      <c r="D122" s="28" t="s">
        <v>5180</v>
      </c>
      <c r="E122" s="65">
        <v>42923</v>
      </c>
    </row>
    <row r="123" spans="1:5" x14ac:dyDescent="0.25">
      <c r="A123" s="7">
        <v>12557</v>
      </c>
      <c r="B123" s="17" t="s">
        <v>806</v>
      </c>
      <c r="C123" s="40">
        <v>3139.91</v>
      </c>
      <c r="D123" s="17" t="s">
        <v>5181</v>
      </c>
      <c r="E123" s="65">
        <v>42923</v>
      </c>
    </row>
    <row r="124" spans="1:5" x14ac:dyDescent="0.25">
      <c r="A124" s="7">
        <v>12558</v>
      </c>
      <c r="B124" s="28" t="s">
        <v>791</v>
      </c>
      <c r="C124" s="11">
        <v>8000</v>
      </c>
      <c r="D124" s="28" t="s">
        <v>5182</v>
      </c>
      <c r="E124" s="65">
        <v>42923</v>
      </c>
    </row>
    <row r="125" spans="1:5" x14ac:dyDescent="0.25">
      <c r="A125" s="7">
        <v>12559</v>
      </c>
      <c r="B125" s="28" t="s">
        <v>365</v>
      </c>
      <c r="C125" s="12">
        <v>185827.22</v>
      </c>
      <c r="D125" s="28" t="s">
        <v>5183</v>
      </c>
      <c r="E125" s="65">
        <v>42923</v>
      </c>
    </row>
    <row r="126" spans="1:5" x14ac:dyDescent="0.25">
      <c r="A126" s="7">
        <v>12560</v>
      </c>
      <c r="B126" s="28" t="s">
        <v>5184</v>
      </c>
      <c r="C126" s="12">
        <v>98500.25</v>
      </c>
      <c r="D126" s="28" t="s">
        <v>5185</v>
      </c>
      <c r="E126" s="65">
        <v>42923</v>
      </c>
    </row>
    <row r="127" spans="1:5" x14ac:dyDescent="0.25">
      <c r="A127" s="7">
        <v>12561</v>
      </c>
      <c r="B127" s="28" t="s">
        <v>365</v>
      </c>
      <c r="C127" s="12">
        <v>20998.9</v>
      </c>
      <c r="D127" s="28" t="s">
        <v>5186</v>
      </c>
      <c r="E127" s="65">
        <v>42923</v>
      </c>
    </row>
    <row r="128" spans="1:5" x14ac:dyDescent="0.25">
      <c r="A128" s="7">
        <v>12562</v>
      </c>
      <c r="B128" s="28" t="s">
        <v>644</v>
      </c>
      <c r="C128" s="12">
        <v>43881.55</v>
      </c>
      <c r="D128" s="28" t="s">
        <v>5187</v>
      </c>
      <c r="E128" s="65">
        <v>42923</v>
      </c>
    </row>
    <row r="129" spans="1:5" x14ac:dyDescent="0.25">
      <c r="A129" s="7">
        <v>12563</v>
      </c>
      <c r="B129" s="28" t="s">
        <v>5188</v>
      </c>
      <c r="C129" s="12">
        <v>8200</v>
      </c>
      <c r="D129" s="28" t="s">
        <v>5189</v>
      </c>
      <c r="E129" s="65">
        <v>42923</v>
      </c>
    </row>
    <row r="130" spans="1:5" x14ac:dyDescent="0.25">
      <c r="A130" s="7">
        <v>12564</v>
      </c>
      <c r="B130" s="28" t="s">
        <v>111</v>
      </c>
      <c r="C130" s="12">
        <v>580</v>
      </c>
      <c r="D130" s="28" t="s">
        <v>5190</v>
      </c>
      <c r="E130" s="65">
        <v>42923</v>
      </c>
    </row>
    <row r="131" spans="1:5" x14ac:dyDescent="0.25">
      <c r="A131" s="7">
        <v>12565</v>
      </c>
      <c r="B131" s="28" t="s">
        <v>3469</v>
      </c>
      <c r="C131" s="12">
        <v>156</v>
      </c>
      <c r="D131" s="28" t="s">
        <v>5191</v>
      </c>
      <c r="E131" s="68">
        <v>42926</v>
      </c>
    </row>
    <row r="132" spans="1:5" x14ac:dyDescent="0.25">
      <c r="A132" s="7">
        <v>12566</v>
      </c>
      <c r="B132" s="28" t="s">
        <v>3469</v>
      </c>
      <c r="C132" s="12">
        <v>20138</v>
      </c>
      <c r="D132" s="28" t="s">
        <v>5192</v>
      </c>
      <c r="E132" s="65">
        <v>42926</v>
      </c>
    </row>
    <row r="133" spans="1:5" x14ac:dyDescent="0.25">
      <c r="A133" s="7">
        <v>12567</v>
      </c>
      <c r="B133" s="28" t="s">
        <v>5193</v>
      </c>
      <c r="C133" s="11">
        <v>58000</v>
      </c>
      <c r="D133" s="28" t="s">
        <v>5194</v>
      </c>
      <c r="E133" s="65">
        <v>42926</v>
      </c>
    </row>
    <row r="134" spans="1:5" x14ac:dyDescent="0.25">
      <c r="A134" s="7">
        <v>12568</v>
      </c>
      <c r="B134" s="28" t="s">
        <v>42</v>
      </c>
      <c r="C134" s="11">
        <v>0</v>
      </c>
      <c r="D134" s="28" t="s">
        <v>42</v>
      </c>
      <c r="E134" s="65">
        <v>42926</v>
      </c>
    </row>
    <row r="135" spans="1:5" x14ac:dyDescent="0.25">
      <c r="A135" s="7">
        <v>12569</v>
      </c>
      <c r="B135" s="28" t="s">
        <v>87</v>
      </c>
      <c r="C135" s="12">
        <v>150000</v>
      </c>
      <c r="D135" s="28" t="s">
        <v>5113</v>
      </c>
      <c r="E135" s="65">
        <v>42926</v>
      </c>
    </row>
    <row r="136" spans="1:5" x14ac:dyDescent="0.25">
      <c r="A136" s="7">
        <v>12570</v>
      </c>
      <c r="B136" s="28" t="s">
        <v>1139</v>
      </c>
      <c r="C136" s="12">
        <v>798.02</v>
      </c>
      <c r="D136" s="28" t="s">
        <v>5195</v>
      </c>
      <c r="E136" s="65">
        <v>42926</v>
      </c>
    </row>
    <row r="137" spans="1:5" x14ac:dyDescent="0.25">
      <c r="A137" s="7">
        <v>12571</v>
      </c>
      <c r="B137" s="28" t="s">
        <v>42</v>
      </c>
      <c r="C137" s="31">
        <v>0</v>
      </c>
      <c r="D137" s="28" t="s">
        <v>42</v>
      </c>
      <c r="E137" s="68">
        <v>42927</v>
      </c>
    </row>
    <row r="138" spans="1:5" x14ac:dyDescent="0.25">
      <c r="A138" s="7">
        <v>12572</v>
      </c>
      <c r="B138" s="28" t="s">
        <v>5196</v>
      </c>
      <c r="C138" s="11">
        <v>44370</v>
      </c>
      <c r="D138" s="28" t="s">
        <v>5197</v>
      </c>
      <c r="E138" s="65">
        <v>42927</v>
      </c>
    </row>
    <row r="139" spans="1:5" x14ac:dyDescent="0.25">
      <c r="A139" s="7">
        <v>12573</v>
      </c>
      <c r="B139" s="28" t="s">
        <v>5198</v>
      </c>
      <c r="C139" s="12">
        <v>18997.32</v>
      </c>
      <c r="D139" s="28" t="s">
        <v>5199</v>
      </c>
      <c r="E139" s="65">
        <v>42927</v>
      </c>
    </row>
    <row r="140" spans="1:5" x14ac:dyDescent="0.25">
      <c r="A140" s="7">
        <v>12574</v>
      </c>
      <c r="B140" s="28" t="s">
        <v>1030</v>
      </c>
      <c r="C140" s="11">
        <v>180960</v>
      </c>
      <c r="D140" s="28" t="s">
        <v>5200</v>
      </c>
      <c r="E140" s="65">
        <v>42927</v>
      </c>
    </row>
    <row r="141" spans="1:5" x14ac:dyDescent="0.25">
      <c r="A141" s="7">
        <v>12575</v>
      </c>
      <c r="B141" s="28" t="s">
        <v>206</v>
      </c>
      <c r="C141" s="11">
        <v>11500</v>
      </c>
      <c r="D141" s="28" t="s">
        <v>5201</v>
      </c>
      <c r="E141" s="65">
        <v>42927</v>
      </c>
    </row>
    <row r="142" spans="1:5" x14ac:dyDescent="0.25">
      <c r="A142" s="7">
        <v>12576</v>
      </c>
      <c r="B142" s="28" t="s">
        <v>4979</v>
      </c>
      <c r="C142" s="11">
        <v>111361.74</v>
      </c>
      <c r="D142" s="28" t="s">
        <v>5202</v>
      </c>
      <c r="E142" s="65">
        <v>42927</v>
      </c>
    </row>
    <row r="143" spans="1:5" x14ac:dyDescent="0.25">
      <c r="A143" s="7">
        <v>12577</v>
      </c>
      <c r="B143" s="28" t="s">
        <v>4979</v>
      </c>
      <c r="C143" s="11">
        <v>78638.14</v>
      </c>
      <c r="D143" s="28" t="s">
        <v>5203</v>
      </c>
      <c r="E143" s="65">
        <v>42927</v>
      </c>
    </row>
    <row r="144" spans="1:5" x14ac:dyDescent="0.25">
      <c r="A144" s="7">
        <v>12578</v>
      </c>
      <c r="B144" s="8" t="s">
        <v>5204</v>
      </c>
      <c r="C144" s="11">
        <v>23200</v>
      </c>
      <c r="D144" s="8" t="s">
        <v>5205</v>
      </c>
      <c r="E144" s="68">
        <v>42928</v>
      </c>
    </row>
    <row r="145" spans="1:5" x14ac:dyDescent="0.25">
      <c r="A145" s="7">
        <v>12579</v>
      </c>
      <c r="B145" s="33" t="s">
        <v>282</v>
      </c>
      <c r="C145" s="37">
        <v>10000</v>
      </c>
      <c r="D145" s="33" t="s">
        <v>5206</v>
      </c>
      <c r="E145" s="65">
        <v>42928</v>
      </c>
    </row>
    <row r="146" spans="1:5" x14ac:dyDescent="0.25">
      <c r="A146" s="7">
        <v>12580</v>
      </c>
      <c r="B146" s="33" t="s">
        <v>3469</v>
      </c>
      <c r="C146" s="37">
        <v>8567.16</v>
      </c>
      <c r="D146" s="33" t="s">
        <v>5207</v>
      </c>
      <c r="E146" s="65">
        <v>42928</v>
      </c>
    </row>
    <row r="147" spans="1:5" x14ac:dyDescent="0.25">
      <c r="A147" s="7">
        <v>12581</v>
      </c>
      <c r="B147" s="13" t="s">
        <v>4529</v>
      </c>
      <c r="C147" s="12">
        <v>500</v>
      </c>
      <c r="D147" s="13" t="s">
        <v>5208</v>
      </c>
      <c r="E147" s="68">
        <v>42929</v>
      </c>
    </row>
    <row r="148" spans="1:5" x14ac:dyDescent="0.25">
      <c r="A148" s="7">
        <v>12582</v>
      </c>
      <c r="B148" s="13" t="s">
        <v>4532</v>
      </c>
      <c r="C148" s="12">
        <v>500</v>
      </c>
      <c r="D148" s="13" t="s">
        <v>5209</v>
      </c>
      <c r="E148" s="77">
        <v>42929</v>
      </c>
    </row>
    <row r="149" spans="1:5" x14ac:dyDescent="0.25">
      <c r="A149" s="7">
        <v>12583</v>
      </c>
      <c r="B149" s="13" t="s">
        <v>378</v>
      </c>
      <c r="C149" s="12">
        <v>500</v>
      </c>
      <c r="D149" s="13" t="s">
        <v>5210</v>
      </c>
      <c r="E149" s="77">
        <v>42929</v>
      </c>
    </row>
    <row r="150" spans="1:5" x14ac:dyDescent="0.25">
      <c r="A150" s="7">
        <v>12584</v>
      </c>
      <c r="B150" s="13" t="s">
        <v>4536</v>
      </c>
      <c r="C150" s="12">
        <v>500</v>
      </c>
      <c r="D150" s="13" t="s">
        <v>5211</v>
      </c>
      <c r="E150" s="77">
        <v>42929</v>
      </c>
    </row>
    <row r="151" spans="1:5" x14ac:dyDescent="0.25">
      <c r="A151" s="7">
        <v>12585</v>
      </c>
      <c r="B151" s="13" t="s">
        <v>669</v>
      </c>
      <c r="C151" s="12">
        <v>500</v>
      </c>
      <c r="D151" s="13" t="s">
        <v>5212</v>
      </c>
      <c r="E151" s="77">
        <v>42929</v>
      </c>
    </row>
    <row r="152" spans="1:5" x14ac:dyDescent="0.25">
      <c r="A152" s="7">
        <v>12586</v>
      </c>
      <c r="B152" s="28" t="s">
        <v>424</v>
      </c>
      <c r="C152" s="12">
        <v>4247.2</v>
      </c>
      <c r="D152" s="28" t="s">
        <v>5213</v>
      </c>
      <c r="E152" s="65">
        <v>42929</v>
      </c>
    </row>
    <row r="153" spans="1:5" x14ac:dyDescent="0.25">
      <c r="A153" s="7">
        <v>12587</v>
      </c>
      <c r="B153" s="28" t="s">
        <v>364</v>
      </c>
      <c r="C153" s="12">
        <v>4925.2</v>
      </c>
      <c r="D153" s="28" t="s">
        <v>5214</v>
      </c>
      <c r="E153" s="65">
        <v>42929</v>
      </c>
    </row>
    <row r="154" spans="1:5" x14ac:dyDescent="0.25">
      <c r="A154" s="7">
        <v>12588</v>
      </c>
      <c r="B154" s="28" t="s">
        <v>717</v>
      </c>
      <c r="C154" s="12">
        <v>2355.4</v>
      </c>
      <c r="D154" s="28" t="s">
        <v>5215</v>
      </c>
      <c r="E154" s="65">
        <v>42929</v>
      </c>
    </row>
    <row r="155" spans="1:5" x14ac:dyDescent="0.25">
      <c r="A155" s="7">
        <v>12589</v>
      </c>
      <c r="B155" s="28" t="s">
        <v>931</v>
      </c>
      <c r="C155" s="12">
        <v>2758.6</v>
      </c>
      <c r="D155" s="28" t="s">
        <v>5216</v>
      </c>
      <c r="E155" s="65">
        <v>42929</v>
      </c>
    </row>
    <row r="156" spans="1:5" x14ac:dyDescent="0.25">
      <c r="A156" s="7">
        <v>12590</v>
      </c>
      <c r="B156" s="28" t="s">
        <v>427</v>
      </c>
      <c r="C156" s="12">
        <v>3852</v>
      </c>
      <c r="D156" s="28" t="s">
        <v>5217</v>
      </c>
      <c r="E156" s="65">
        <v>42929</v>
      </c>
    </row>
    <row r="157" spans="1:5" x14ac:dyDescent="0.25">
      <c r="A157" s="7">
        <v>12591</v>
      </c>
      <c r="B157" s="28" t="s">
        <v>616</v>
      </c>
      <c r="C157" s="12">
        <v>2660.8</v>
      </c>
      <c r="D157" s="28" t="s">
        <v>5218</v>
      </c>
      <c r="E157" s="65">
        <v>42929</v>
      </c>
    </row>
    <row r="158" spans="1:5" x14ac:dyDescent="0.25">
      <c r="A158" s="7">
        <v>12592</v>
      </c>
      <c r="B158" s="28" t="s">
        <v>793</v>
      </c>
      <c r="C158" s="12">
        <v>2355.4</v>
      </c>
      <c r="D158" s="28" t="s">
        <v>5219</v>
      </c>
      <c r="E158" s="65">
        <v>42929</v>
      </c>
    </row>
    <row r="159" spans="1:5" x14ac:dyDescent="0.25">
      <c r="A159" s="7">
        <v>12593</v>
      </c>
      <c r="B159" s="28" t="s">
        <v>914</v>
      </c>
      <c r="C159" s="12">
        <v>2355.4</v>
      </c>
      <c r="D159" s="28" t="s">
        <v>5220</v>
      </c>
      <c r="E159" s="65">
        <v>42929</v>
      </c>
    </row>
    <row r="160" spans="1:5" x14ac:dyDescent="0.25">
      <c r="A160" s="7">
        <v>12594</v>
      </c>
      <c r="B160" s="28" t="s">
        <v>124</v>
      </c>
      <c r="C160" s="12">
        <v>4326.3999999999996</v>
      </c>
      <c r="D160" s="28" t="s">
        <v>5221</v>
      </c>
      <c r="E160" s="65">
        <v>42929</v>
      </c>
    </row>
    <row r="161" spans="1:5" x14ac:dyDescent="0.25">
      <c r="A161" s="7">
        <v>12595</v>
      </c>
      <c r="B161" s="28" t="s">
        <v>262</v>
      </c>
      <c r="C161" s="12">
        <v>8484</v>
      </c>
      <c r="D161" s="28" t="s">
        <v>5222</v>
      </c>
      <c r="E161" s="65">
        <v>42929</v>
      </c>
    </row>
    <row r="162" spans="1:5" x14ac:dyDescent="0.25">
      <c r="A162" s="7">
        <v>12596</v>
      </c>
      <c r="B162" s="28" t="s">
        <v>358</v>
      </c>
      <c r="C162" s="12">
        <v>3530.8</v>
      </c>
      <c r="D162" s="28" t="s">
        <v>5223</v>
      </c>
      <c r="E162" s="65">
        <v>42929</v>
      </c>
    </row>
    <row r="163" spans="1:5" x14ac:dyDescent="0.25">
      <c r="A163" s="7">
        <v>12597</v>
      </c>
      <c r="B163" s="28" t="s">
        <v>359</v>
      </c>
      <c r="C163" s="12">
        <v>3243.4</v>
      </c>
      <c r="D163" s="28" t="s">
        <v>5224</v>
      </c>
      <c r="E163" s="65">
        <v>42929</v>
      </c>
    </row>
    <row r="164" spans="1:5" x14ac:dyDescent="0.25">
      <c r="A164" s="7">
        <v>12598</v>
      </c>
      <c r="B164" s="28" t="s">
        <v>397</v>
      </c>
      <c r="C164" s="12">
        <v>4195</v>
      </c>
      <c r="D164" s="28" t="s">
        <v>5225</v>
      </c>
      <c r="E164" s="65">
        <v>42929</v>
      </c>
    </row>
    <row r="165" spans="1:5" x14ac:dyDescent="0.25">
      <c r="A165" s="7">
        <v>12599</v>
      </c>
      <c r="B165" s="28" t="s">
        <v>399</v>
      </c>
      <c r="C165" s="12">
        <v>3404</v>
      </c>
      <c r="D165" s="28" t="s">
        <v>5226</v>
      </c>
      <c r="E165" s="65">
        <v>42929</v>
      </c>
    </row>
    <row r="166" spans="1:5" x14ac:dyDescent="0.25">
      <c r="A166" s="7">
        <v>12600</v>
      </c>
      <c r="B166" s="28" t="s">
        <v>518</v>
      </c>
      <c r="C166" s="12">
        <v>3404.2</v>
      </c>
      <c r="D166" s="28" t="s">
        <v>5227</v>
      </c>
      <c r="E166" s="65">
        <v>42929</v>
      </c>
    </row>
    <row r="167" spans="1:5" x14ac:dyDescent="0.25">
      <c r="A167" s="7">
        <v>12601</v>
      </c>
      <c r="B167" s="28" t="s">
        <v>496</v>
      </c>
      <c r="C167" s="12">
        <v>2355.4</v>
      </c>
      <c r="D167" s="28" t="s">
        <v>5228</v>
      </c>
      <c r="E167" s="65">
        <v>42929</v>
      </c>
    </row>
    <row r="168" spans="1:5" x14ac:dyDescent="0.25">
      <c r="A168" s="7">
        <v>12602</v>
      </c>
      <c r="B168" s="28" t="s">
        <v>501</v>
      </c>
      <c r="C168" s="12">
        <v>3404</v>
      </c>
      <c r="D168" s="28" t="s">
        <v>5229</v>
      </c>
      <c r="E168" s="65">
        <v>42929</v>
      </c>
    </row>
    <row r="169" spans="1:5" x14ac:dyDescent="0.25">
      <c r="A169" s="7">
        <v>12603</v>
      </c>
      <c r="B169" s="28" t="s">
        <v>425</v>
      </c>
      <c r="C169" s="12">
        <v>1299</v>
      </c>
      <c r="D169" s="28" t="s">
        <v>5230</v>
      </c>
      <c r="E169" s="65">
        <v>42929</v>
      </c>
    </row>
    <row r="170" spans="1:5" x14ac:dyDescent="0.25">
      <c r="A170" s="7">
        <v>12604</v>
      </c>
      <c r="B170" s="28" t="s">
        <v>617</v>
      </c>
      <c r="C170" s="12">
        <v>3311.8</v>
      </c>
      <c r="D170" s="28" t="s">
        <v>5231</v>
      </c>
      <c r="E170" s="65">
        <v>42929</v>
      </c>
    </row>
    <row r="171" spans="1:5" x14ac:dyDescent="0.25">
      <c r="A171" s="7">
        <v>12605</v>
      </c>
      <c r="B171" s="28" t="s">
        <v>674</v>
      </c>
      <c r="C171" s="12">
        <v>2574.6</v>
      </c>
      <c r="D171" s="28" t="s">
        <v>5232</v>
      </c>
      <c r="E171" s="65">
        <v>42929</v>
      </c>
    </row>
    <row r="172" spans="1:5" x14ac:dyDescent="0.25">
      <c r="A172" s="7">
        <v>12606</v>
      </c>
      <c r="B172" s="28" t="s">
        <v>675</v>
      </c>
      <c r="C172" s="12">
        <v>2355.4</v>
      </c>
      <c r="D172" s="28" t="s">
        <v>5233</v>
      </c>
      <c r="E172" s="65">
        <v>42929</v>
      </c>
    </row>
    <row r="173" spans="1:5" x14ac:dyDescent="0.25">
      <c r="A173" s="7">
        <v>12607</v>
      </c>
      <c r="B173" s="28" t="s">
        <v>42</v>
      </c>
      <c r="C173" s="31">
        <v>0</v>
      </c>
      <c r="D173" s="28" t="s">
        <v>42</v>
      </c>
      <c r="E173" s="65">
        <v>42929</v>
      </c>
    </row>
    <row r="174" spans="1:5" x14ac:dyDescent="0.25">
      <c r="A174" s="7">
        <v>12608</v>
      </c>
      <c r="B174" s="28" t="s">
        <v>720</v>
      </c>
      <c r="C174" s="12">
        <v>2355.4</v>
      </c>
      <c r="D174" s="28" t="s">
        <v>5234</v>
      </c>
      <c r="E174" s="65">
        <v>42929</v>
      </c>
    </row>
    <row r="175" spans="1:5" x14ac:dyDescent="0.25">
      <c r="A175" s="7">
        <v>12609</v>
      </c>
      <c r="B175" s="28" t="s">
        <v>721</v>
      </c>
      <c r="C175" s="12">
        <v>2355.4</v>
      </c>
      <c r="D175" s="28" t="s">
        <v>5235</v>
      </c>
      <c r="E175" s="65">
        <v>42929</v>
      </c>
    </row>
    <row r="176" spans="1:5" x14ac:dyDescent="0.25">
      <c r="A176" s="7">
        <v>12610</v>
      </c>
      <c r="B176" s="28" t="s">
        <v>722</v>
      </c>
      <c r="C176" s="12">
        <v>2355.1999999999998</v>
      </c>
      <c r="D176" s="28" t="s">
        <v>5236</v>
      </c>
      <c r="E176" s="65">
        <v>42929</v>
      </c>
    </row>
    <row r="177" spans="1:5" x14ac:dyDescent="0.25">
      <c r="A177" s="7">
        <v>12611</v>
      </c>
      <c r="B177" s="28" t="s">
        <v>739</v>
      </c>
      <c r="C177" s="12">
        <v>2758.6</v>
      </c>
      <c r="D177" s="28" t="s">
        <v>5237</v>
      </c>
      <c r="E177" s="65">
        <v>42929</v>
      </c>
    </row>
    <row r="178" spans="1:5" x14ac:dyDescent="0.25">
      <c r="A178" s="7">
        <v>12612</v>
      </c>
      <c r="B178" s="28" t="s">
        <v>740</v>
      </c>
      <c r="C178" s="12">
        <v>6005.4</v>
      </c>
      <c r="D178" s="28" t="s">
        <v>5238</v>
      </c>
      <c r="E178" s="65">
        <v>42929</v>
      </c>
    </row>
    <row r="179" spans="1:5" x14ac:dyDescent="0.25">
      <c r="A179" s="7">
        <v>12613</v>
      </c>
      <c r="B179" s="28" t="s">
        <v>781</v>
      </c>
      <c r="C179" s="12">
        <v>2984.8</v>
      </c>
      <c r="D179" s="28" t="s">
        <v>5239</v>
      </c>
      <c r="E179" s="65">
        <v>42929</v>
      </c>
    </row>
    <row r="180" spans="1:5" x14ac:dyDescent="0.25">
      <c r="A180" s="7">
        <v>12614</v>
      </c>
      <c r="B180" s="28" t="s">
        <v>966</v>
      </c>
      <c r="C180" s="12">
        <v>5085.8</v>
      </c>
      <c r="D180" s="28" t="s">
        <v>5240</v>
      </c>
      <c r="E180" s="65">
        <v>42929</v>
      </c>
    </row>
    <row r="181" spans="1:5" x14ac:dyDescent="0.25">
      <c r="A181" s="7">
        <v>12615</v>
      </c>
      <c r="B181" s="28" t="s">
        <v>915</v>
      </c>
      <c r="C181" s="12">
        <v>2758.6</v>
      </c>
      <c r="D181" s="28" t="s">
        <v>5241</v>
      </c>
      <c r="E181" s="65">
        <v>42929</v>
      </c>
    </row>
    <row r="182" spans="1:5" x14ac:dyDescent="0.25">
      <c r="A182" s="7">
        <v>12616</v>
      </c>
      <c r="B182" s="28" t="s">
        <v>916</v>
      </c>
      <c r="C182" s="12">
        <v>7762.2</v>
      </c>
      <c r="D182" s="28" t="s">
        <v>5242</v>
      </c>
      <c r="E182" s="65">
        <v>42929</v>
      </c>
    </row>
    <row r="183" spans="1:5" x14ac:dyDescent="0.25">
      <c r="A183" s="7">
        <v>12617</v>
      </c>
      <c r="B183" s="28" t="s">
        <v>1012</v>
      </c>
      <c r="C183" s="12">
        <v>3306.2</v>
      </c>
      <c r="D183" s="28" t="s">
        <v>5243</v>
      </c>
      <c r="E183" s="65">
        <v>42929</v>
      </c>
    </row>
    <row r="184" spans="1:5" x14ac:dyDescent="0.25">
      <c r="A184" s="7">
        <v>12618</v>
      </c>
      <c r="B184" s="28" t="s">
        <v>1038</v>
      </c>
      <c r="C184" s="12">
        <v>3306.2</v>
      </c>
      <c r="D184" s="28" t="s">
        <v>5244</v>
      </c>
      <c r="E184" s="65">
        <v>42929</v>
      </c>
    </row>
    <row r="185" spans="1:5" x14ac:dyDescent="0.25">
      <c r="A185" s="7">
        <v>12619</v>
      </c>
      <c r="B185" s="28" t="s">
        <v>1040</v>
      </c>
      <c r="C185" s="12">
        <v>4958</v>
      </c>
      <c r="D185" s="28" t="s">
        <v>5245</v>
      </c>
      <c r="E185" s="65">
        <v>42929</v>
      </c>
    </row>
    <row r="186" spans="1:5" x14ac:dyDescent="0.25">
      <c r="A186" s="7">
        <v>12620</v>
      </c>
      <c r="B186" s="28" t="s">
        <v>4294</v>
      </c>
      <c r="C186" s="12">
        <v>9251.7999999999993</v>
      </c>
      <c r="D186" s="28" t="s">
        <v>5246</v>
      </c>
      <c r="E186" s="65">
        <v>42929</v>
      </c>
    </row>
    <row r="187" spans="1:5" x14ac:dyDescent="0.25">
      <c r="A187" s="7">
        <v>12621</v>
      </c>
      <c r="B187" s="28" t="s">
        <v>4949</v>
      </c>
      <c r="C187" s="12">
        <v>2331.1999999999998</v>
      </c>
      <c r="D187" s="28" t="s">
        <v>5247</v>
      </c>
      <c r="E187" s="65">
        <v>42929</v>
      </c>
    </row>
    <row r="188" spans="1:5" x14ac:dyDescent="0.25">
      <c r="A188" s="7">
        <v>12622</v>
      </c>
      <c r="B188" s="28" t="s">
        <v>5248</v>
      </c>
      <c r="C188" s="12">
        <v>3531</v>
      </c>
      <c r="D188" s="28" t="s">
        <v>5249</v>
      </c>
      <c r="E188" s="65">
        <v>42929</v>
      </c>
    </row>
    <row r="189" spans="1:5" x14ac:dyDescent="0.25">
      <c r="A189" s="7">
        <v>12623</v>
      </c>
      <c r="B189" s="28" t="s">
        <v>303</v>
      </c>
      <c r="C189" s="12">
        <v>4850</v>
      </c>
      <c r="D189" s="28" t="s">
        <v>5250</v>
      </c>
      <c r="E189" s="65">
        <v>42929</v>
      </c>
    </row>
    <row r="190" spans="1:5" x14ac:dyDescent="0.25">
      <c r="A190" s="7">
        <v>12624</v>
      </c>
      <c r="B190" s="28" t="s">
        <v>147</v>
      </c>
      <c r="C190" s="12">
        <v>4872</v>
      </c>
      <c r="D190" s="28" t="s">
        <v>5251</v>
      </c>
      <c r="E190" s="65">
        <v>42929</v>
      </c>
    </row>
    <row r="191" spans="1:5" x14ac:dyDescent="0.25">
      <c r="A191" s="7">
        <v>12625</v>
      </c>
      <c r="B191" s="28" t="s">
        <v>72</v>
      </c>
      <c r="C191" s="12">
        <v>5055</v>
      </c>
      <c r="D191" s="28" t="s">
        <v>5252</v>
      </c>
      <c r="E191" s="65">
        <v>42929</v>
      </c>
    </row>
    <row r="192" spans="1:5" x14ac:dyDescent="0.25">
      <c r="A192" s="7">
        <v>12626</v>
      </c>
      <c r="B192" s="28" t="s">
        <v>445</v>
      </c>
      <c r="C192" s="12">
        <v>1951</v>
      </c>
      <c r="D192" s="28" t="s">
        <v>5253</v>
      </c>
      <c r="E192" s="65">
        <v>42929</v>
      </c>
    </row>
    <row r="193" spans="1:5" x14ac:dyDescent="0.25">
      <c r="A193" s="7">
        <v>12627</v>
      </c>
      <c r="B193" s="28" t="s">
        <v>1218</v>
      </c>
      <c r="C193" s="12">
        <v>4476</v>
      </c>
      <c r="D193" s="28" t="s">
        <v>5254</v>
      </c>
      <c r="E193" s="65">
        <v>42929</v>
      </c>
    </row>
    <row r="194" spans="1:5" x14ac:dyDescent="0.25">
      <c r="A194" s="7">
        <v>12628</v>
      </c>
      <c r="B194" s="28" t="s">
        <v>539</v>
      </c>
      <c r="C194" s="12">
        <v>2923</v>
      </c>
      <c r="D194" s="28" t="s">
        <v>5255</v>
      </c>
      <c r="E194" s="65">
        <v>42929</v>
      </c>
    </row>
    <row r="195" spans="1:5" x14ac:dyDescent="0.25">
      <c r="A195" s="7">
        <v>12629</v>
      </c>
      <c r="B195" s="28" t="s">
        <v>317</v>
      </c>
      <c r="C195" s="12">
        <v>3451</v>
      </c>
      <c r="D195" s="28" t="s">
        <v>5256</v>
      </c>
      <c r="E195" s="65">
        <v>42929</v>
      </c>
    </row>
    <row r="196" spans="1:5" x14ac:dyDescent="0.25">
      <c r="A196" s="7">
        <v>12630</v>
      </c>
      <c r="B196" s="28" t="s">
        <v>96</v>
      </c>
      <c r="C196" s="12">
        <v>4192</v>
      </c>
      <c r="D196" s="28" t="s">
        <v>5257</v>
      </c>
      <c r="E196" s="65">
        <v>42929</v>
      </c>
    </row>
    <row r="197" spans="1:5" x14ac:dyDescent="0.25">
      <c r="A197" s="7">
        <v>12631</v>
      </c>
      <c r="B197" s="28" t="s">
        <v>130</v>
      </c>
      <c r="C197" s="12">
        <v>4455</v>
      </c>
      <c r="D197" s="28" t="s">
        <v>5258</v>
      </c>
      <c r="E197" s="65">
        <v>42929</v>
      </c>
    </row>
    <row r="198" spans="1:5" x14ac:dyDescent="0.25">
      <c r="A198" s="7">
        <v>12632</v>
      </c>
      <c r="B198" s="28" t="s">
        <v>326</v>
      </c>
      <c r="C198" s="12">
        <v>4849</v>
      </c>
      <c r="D198" s="28" t="s">
        <v>5259</v>
      </c>
      <c r="E198" s="65">
        <v>42929</v>
      </c>
    </row>
    <row r="199" spans="1:5" x14ac:dyDescent="0.25">
      <c r="A199" s="7">
        <v>12633</v>
      </c>
      <c r="B199" s="28" t="s">
        <v>329</v>
      </c>
      <c r="C199" s="12">
        <v>4850</v>
      </c>
      <c r="D199" s="28" t="s">
        <v>5260</v>
      </c>
      <c r="E199" s="65">
        <v>42929</v>
      </c>
    </row>
    <row r="200" spans="1:5" x14ac:dyDescent="0.25">
      <c r="A200" s="7">
        <v>12634</v>
      </c>
      <c r="B200" s="28" t="s">
        <v>203</v>
      </c>
      <c r="C200" s="12">
        <v>4476</v>
      </c>
      <c r="D200" s="28" t="s">
        <v>5261</v>
      </c>
      <c r="E200" s="65">
        <v>42929</v>
      </c>
    </row>
    <row r="201" spans="1:5" x14ac:dyDescent="0.25">
      <c r="A201" s="7">
        <v>12635</v>
      </c>
      <c r="B201" s="28" t="s">
        <v>243</v>
      </c>
      <c r="C201" s="12">
        <v>5055</v>
      </c>
      <c r="D201" s="28" t="s">
        <v>5262</v>
      </c>
      <c r="E201" s="65">
        <v>42929</v>
      </c>
    </row>
    <row r="202" spans="1:5" x14ac:dyDescent="0.25">
      <c r="A202" s="7">
        <v>12636</v>
      </c>
      <c r="B202" s="28" t="s">
        <v>552</v>
      </c>
      <c r="C202" s="12">
        <v>2492</v>
      </c>
      <c r="D202" s="28" t="s">
        <v>5263</v>
      </c>
      <c r="E202" s="65">
        <v>42929</v>
      </c>
    </row>
    <row r="203" spans="1:5" x14ac:dyDescent="0.25">
      <c r="A203" s="7">
        <v>12637</v>
      </c>
      <c r="B203" s="28" t="s">
        <v>782</v>
      </c>
      <c r="C203" s="12">
        <v>5055</v>
      </c>
      <c r="D203" s="28" t="s">
        <v>5264</v>
      </c>
      <c r="E203" s="65">
        <v>42929</v>
      </c>
    </row>
    <row r="204" spans="1:5" x14ac:dyDescent="0.25">
      <c r="A204" s="7">
        <v>12638</v>
      </c>
      <c r="B204" s="28" t="s">
        <v>4149</v>
      </c>
      <c r="C204" s="40">
        <v>3693</v>
      </c>
      <c r="D204" s="28" t="s">
        <v>5265</v>
      </c>
      <c r="E204" s="65">
        <v>42929</v>
      </c>
    </row>
    <row r="205" spans="1:5" x14ac:dyDescent="0.25">
      <c r="A205" s="7">
        <v>12639</v>
      </c>
      <c r="B205" s="33" t="s">
        <v>436</v>
      </c>
      <c r="C205" s="37">
        <v>2401.1999999999998</v>
      </c>
      <c r="D205" s="33" t="s">
        <v>5266</v>
      </c>
      <c r="E205" s="65">
        <v>42929</v>
      </c>
    </row>
    <row r="206" spans="1:5" x14ac:dyDescent="0.25">
      <c r="A206" s="7">
        <v>12640</v>
      </c>
      <c r="B206" s="28" t="s">
        <v>718</v>
      </c>
      <c r="C206" s="12">
        <v>6371</v>
      </c>
      <c r="D206" s="28" t="s">
        <v>5267</v>
      </c>
      <c r="E206" s="65">
        <v>42929</v>
      </c>
    </row>
    <row r="207" spans="1:5" x14ac:dyDescent="0.25">
      <c r="A207" s="7">
        <v>12641</v>
      </c>
      <c r="B207" s="8" t="s">
        <v>570</v>
      </c>
      <c r="C207" s="9">
        <v>183276.04</v>
      </c>
      <c r="D207" s="8" t="s">
        <v>5268</v>
      </c>
      <c r="E207" s="47">
        <v>42929</v>
      </c>
    </row>
    <row r="208" spans="1:5" x14ac:dyDescent="0.25">
      <c r="A208" s="7">
        <v>12642</v>
      </c>
      <c r="B208" s="8" t="s">
        <v>570</v>
      </c>
      <c r="C208" s="9">
        <v>16007.46</v>
      </c>
      <c r="D208" s="8" t="s">
        <v>5269</v>
      </c>
      <c r="E208" s="47">
        <v>42929</v>
      </c>
    </row>
    <row r="209" spans="1:5" x14ac:dyDescent="0.25">
      <c r="A209" s="7">
        <v>12643</v>
      </c>
      <c r="B209" s="8" t="s">
        <v>927</v>
      </c>
      <c r="C209" s="9">
        <v>97198.88</v>
      </c>
      <c r="D209" s="8" t="s">
        <v>5270</v>
      </c>
      <c r="E209" s="47">
        <v>42929</v>
      </c>
    </row>
    <row r="210" spans="1:5" x14ac:dyDescent="0.25">
      <c r="A210" s="7">
        <v>12644</v>
      </c>
      <c r="B210" s="8" t="s">
        <v>42</v>
      </c>
      <c r="C210" s="9">
        <v>0</v>
      </c>
      <c r="D210" s="8" t="s">
        <v>42</v>
      </c>
      <c r="E210" s="47">
        <v>42929</v>
      </c>
    </row>
    <row r="211" spans="1:5" x14ac:dyDescent="0.25">
      <c r="A211" s="7">
        <v>12645</v>
      </c>
      <c r="B211" s="8" t="s">
        <v>528</v>
      </c>
      <c r="C211" s="9">
        <v>48504.26</v>
      </c>
      <c r="D211" s="8" t="s">
        <v>5271</v>
      </c>
      <c r="E211" s="47">
        <v>42929</v>
      </c>
    </row>
    <row r="212" spans="1:5" x14ac:dyDescent="0.25">
      <c r="A212" s="7">
        <v>12646</v>
      </c>
      <c r="B212" s="8" t="s">
        <v>5272</v>
      </c>
      <c r="C212" s="9">
        <v>4060</v>
      </c>
      <c r="D212" s="8" t="s">
        <v>5273</v>
      </c>
      <c r="E212" s="47">
        <v>42929</v>
      </c>
    </row>
    <row r="213" spans="1:5" x14ac:dyDescent="0.25">
      <c r="A213" s="7">
        <v>12647</v>
      </c>
      <c r="B213" s="8" t="s">
        <v>218</v>
      </c>
      <c r="C213" s="9">
        <v>13490</v>
      </c>
      <c r="D213" s="8" t="s">
        <v>5274</v>
      </c>
      <c r="E213" s="47">
        <v>42929</v>
      </c>
    </row>
    <row r="214" spans="1:5" x14ac:dyDescent="0.25">
      <c r="A214" s="7">
        <v>12648</v>
      </c>
      <c r="B214" s="8" t="s">
        <v>434</v>
      </c>
      <c r="C214" s="9">
        <v>100551.62</v>
      </c>
      <c r="D214" s="8" t="s">
        <v>5275</v>
      </c>
      <c r="E214" s="47">
        <v>42929</v>
      </c>
    </row>
    <row r="215" spans="1:5" x14ac:dyDescent="0.25">
      <c r="A215" s="7">
        <v>12649</v>
      </c>
      <c r="B215" s="8" t="s">
        <v>37</v>
      </c>
      <c r="C215" s="9">
        <v>23428.49</v>
      </c>
      <c r="D215" s="8" t="s">
        <v>5276</v>
      </c>
      <c r="E215" s="47">
        <v>42929</v>
      </c>
    </row>
    <row r="216" spans="1:5" x14ac:dyDescent="0.25">
      <c r="A216" s="7">
        <v>12650</v>
      </c>
      <c r="B216" s="8" t="s">
        <v>4979</v>
      </c>
      <c r="C216" s="9">
        <v>31199.64</v>
      </c>
      <c r="D216" s="8" t="s">
        <v>5277</v>
      </c>
      <c r="E216" s="47">
        <v>42929</v>
      </c>
    </row>
    <row r="217" spans="1:5" x14ac:dyDescent="0.25">
      <c r="A217" s="7">
        <v>12651</v>
      </c>
      <c r="B217" s="8" t="s">
        <v>4979</v>
      </c>
      <c r="C217" s="9">
        <v>19871.740000000002</v>
      </c>
      <c r="D217" s="8" t="s">
        <v>5278</v>
      </c>
      <c r="E217" s="47">
        <v>42929</v>
      </c>
    </row>
    <row r="218" spans="1:5" x14ac:dyDescent="0.25">
      <c r="A218" s="7">
        <v>12652</v>
      </c>
      <c r="B218" s="8" t="s">
        <v>735</v>
      </c>
      <c r="C218" s="9">
        <v>10000</v>
      </c>
      <c r="D218" s="8" t="s">
        <v>5279</v>
      </c>
      <c r="E218" s="47">
        <v>42929</v>
      </c>
    </row>
    <row r="219" spans="1:5" x14ac:dyDescent="0.25">
      <c r="A219" s="7">
        <v>12653</v>
      </c>
      <c r="B219" s="8" t="s">
        <v>531</v>
      </c>
      <c r="C219" s="9">
        <v>100000</v>
      </c>
      <c r="D219" s="8" t="s">
        <v>5280</v>
      </c>
      <c r="E219" s="47">
        <v>42929</v>
      </c>
    </row>
    <row r="220" spans="1:5" x14ac:dyDescent="0.25">
      <c r="A220" s="7">
        <v>12654</v>
      </c>
      <c r="B220" s="8" t="s">
        <v>4163</v>
      </c>
      <c r="C220" s="9">
        <v>2650</v>
      </c>
      <c r="D220" s="8" t="s">
        <v>5281</v>
      </c>
      <c r="E220" s="47">
        <v>42929</v>
      </c>
    </row>
    <row r="221" spans="1:5" x14ac:dyDescent="0.25">
      <c r="A221" s="7">
        <v>12655</v>
      </c>
      <c r="B221" s="8" t="s">
        <v>662</v>
      </c>
      <c r="C221" s="9">
        <v>149944.5</v>
      </c>
      <c r="D221" s="8" t="s">
        <v>5282</v>
      </c>
      <c r="E221" s="47">
        <v>42929</v>
      </c>
    </row>
    <row r="222" spans="1:5" x14ac:dyDescent="0.25">
      <c r="A222" s="7">
        <v>12656</v>
      </c>
      <c r="B222" s="8" t="s">
        <v>87</v>
      </c>
      <c r="C222" s="9">
        <v>35000</v>
      </c>
      <c r="D222" s="8" t="s">
        <v>5283</v>
      </c>
      <c r="E222" s="47">
        <v>42929</v>
      </c>
    </row>
    <row r="223" spans="1:5" x14ac:dyDescent="0.25">
      <c r="A223" s="7">
        <v>12657</v>
      </c>
      <c r="B223" s="28" t="s">
        <v>207</v>
      </c>
      <c r="C223" s="12">
        <v>50000</v>
      </c>
      <c r="D223" s="28" t="s">
        <v>5284</v>
      </c>
      <c r="E223" s="65">
        <v>42929</v>
      </c>
    </row>
    <row r="224" spans="1:5" x14ac:dyDescent="0.25">
      <c r="A224" s="7">
        <v>12658</v>
      </c>
      <c r="B224" s="28" t="s">
        <v>4906</v>
      </c>
      <c r="C224" s="12">
        <v>200000</v>
      </c>
      <c r="D224" s="28" t="s">
        <v>5285</v>
      </c>
      <c r="E224" s="65">
        <v>42929</v>
      </c>
    </row>
    <row r="225" spans="1:5" x14ac:dyDescent="0.25">
      <c r="A225" s="7">
        <v>12659</v>
      </c>
      <c r="B225" s="28" t="s">
        <v>989</v>
      </c>
      <c r="C225" s="12">
        <v>31293.75</v>
      </c>
      <c r="D225" s="28" t="s">
        <v>5286</v>
      </c>
      <c r="E225" s="65">
        <v>42929</v>
      </c>
    </row>
    <row r="226" spans="1:5" x14ac:dyDescent="0.25">
      <c r="A226" s="7">
        <v>12660</v>
      </c>
      <c r="B226" s="28" t="s">
        <v>842</v>
      </c>
      <c r="C226" s="12">
        <v>535800.73</v>
      </c>
      <c r="D226" s="28" t="s">
        <v>5287</v>
      </c>
      <c r="E226" s="65">
        <v>42929</v>
      </c>
    </row>
    <row r="227" spans="1:5" x14ac:dyDescent="0.25">
      <c r="A227" s="7">
        <v>12661</v>
      </c>
      <c r="B227" s="28" t="s">
        <v>715</v>
      </c>
      <c r="C227" s="12">
        <v>177815.98</v>
      </c>
      <c r="D227" s="28" t="s">
        <v>5288</v>
      </c>
      <c r="E227" s="65">
        <v>42929</v>
      </c>
    </row>
    <row r="228" spans="1:5" x14ac:dyDescent="0.25">
      <c r="A228" s="7">
        <v>12662</v>
      </c>
      <c r="B228" s="28" t="s">
        <v>8</v>
      </c>
      <c r="C228" s="12">
        <v>9900</v>
      </c>
      <c r="D228" s="28" t="s">
        <v>5289</v>
      </c>
      <c r="E228" s="68">
        <v>42930</v>
      </c>
    </row>
    <row r="229" spans="1:5" x14ac:dyDescent="0.25">
      <c r="A229" s="7">
        <v>12663</v>
      </c>
      <c r="B229" s="28" t="s">
        <v>82</v>
      </c>
      <c r="C229" s="12">
        <v>20047.36</v>
      </c>
      <c r="D229" s="28" t="s">
        <v>5290</v>
      </c>
      <c r="E229" s="65">
        <v>42930</v>
      </c>
    </row>
    <row r="230" spans="1:5" x14ac:dyDescent="0.25">
      <c r="A230" s="7">
        <v>12664</v>
      </c>
      <c r="B230" s="28" t="s">
        <v>5291</v>
      </c>
      <c r="C230" s="12">
        <v>58000</v>
      </c>
      <c r="D230" s="28" t="s">
        <v>5292</v>
      </c>
      <c r="E230" s="65">
        <v>42930</v>
      </c>
    </row>
    <row r="231" spans="1:5" x14ac:dyDescent="0.25">
      <c r="A231" s="7">
        <v>12665</v>
      </c>
      <c r="B231" s="28" t="s">
        <v>86</v>
      </c>
      <c r="C231" s="12">
        <v>36062.660000000003</v>
      </c>
      <c r="D231" s="28" t="s">
        <v>5293</v>
      </c>
      <c r="E231" s="65">
        <v>42930</v>
      </c>
    </row>
    <row r="232" spans="1:5" x14ac:dyDescent="0.25">
      <c r="A232" s="7">
        <v>12666</v>
      </c>
      <c r="B232" s="28" t="s">
        <v>437</v>
      </c>
      <c r="C232" s="12">
        <v>100000</v>
      </c>
      <c r="D232" s="28" t="s">
        <v>5294</v>
      </c>
      <c r="E232" s="68">
        <v>42933</v>
      </c>
    </row>
    <row r="233" spans="1:5" x14ac:dyDescent="0.25">
      <c r="A233" s="7">
        <v>12667</v>
      </c>
      <c r="B233" s="28" t="s">
        <v>3469</v>
      </c>
      <c r="C233" s="12">
        <v>14123</v>
      </c>
      <c r="D233" s="28" t="s">
        <v>5295</v>
      </c>
      <c r="E233" s="65">
        <v>42933</v>
      </c>
    </row>
    <row r="234" spans="1:5" x14ac:dyDescent="0.25">
      <c r="A234" s="7">
        <v>12668</v>
      </c>
      <c r="B234" s="28" t="s">
        <v>197</v>
      </c>
      <c r="C234" s="12">
        <v>73411.149999999994</v>
      </c>
      <c r="D234" s="28" t="s">
        <v>5296</v>
      </c>
      <c r="E234" s="65">
        <v>42933</v>
      </c>
    </row>
    <row r="235" spans="1:5" x14ac:dyDescent="0.25">
      <c r="A235" s="7">
        <v>12669</v>
      </c>
      <c r="B235" s="28" t="s">
        <v>775</v>
      </c>
      <c r="C235" s="12">
        <v>40600</v>
      </c>
      <c r="D235" s="28" t="s">
        <v>5297</v>
      </c>
      <c r="E235" s="65">
        <v>42933</v>
      </c>
    </row>
    <row r="236" spans="1:5" x14ac:dyDescent="0.25">
      <c r="A236" s="7">
        <v>12670</v>
      </c>
      <c r="B236" s="28" t="s">
        <v>502</v>
      </c>
      <c r="C236" s="12">
        <v>4872</v>
      </c>
      <c r="D236" s="28" t="s">
        <v>5298</v>
      </c>
      <c r="E236" s="65">
        <v>42933</v>
      </c>
    </row>
    <row r="237" spans="1:5" x14ac:dyDescent="0.25">
      <c r="A237" s="7">
        <v>12671</v>
      </c>
      <c r="B237" s="28" t="s">
        <v>2942</v>
      </c>
      <c r="C237" s="12">
        <v>117893.87</v>
      </c>
      <c r="D237" s="28" t="s">
        <v>5299</v>
      </c>
      <c r="E237" s="65">
        <v>42933</v>
      </c>
    </row>
    <row r="238" spans="1:5" x14ac:dyDescent="0.25">
      <c r="A238" s="7">
        <v>12672</v>
      </c>
      <c r="B238" s="28" t="s">
        <v>4954</v>
      </c>
      <c r="C238" s="12">
        <v>56952.75</v>
      </c>
      <c r="D238" s="28" t="s">
        <v>5300</v>
      </c>
      <c r="E238" s="65">
        <v>42933</v>
      </c>
    </row>
    <row r="239" spans="1:5" x14ac:dyDescent="0.25">
      <c r="A239" s="7">
        <v>12673</v>
      </c>
      <c r="B239" s="28" t="s">
        <v>87</v>
      </c>
      <c r="C239" s="12">
        <v>150000</v>
      </c>
      <c r="D239" s="28" t="s">
        <v>5113</v>
      </c>
      <c r="E239" s="65">
        <v>42933</v>
      </c>
    </row>
    <row r="240" spans="1:5" x14ac:dyDescent="0.25">
      <c r="A240" s="7">
        <v>12674</v>
      </c>
      <c r="B240" s="28" t="s">
        <v>112</v>
      </c>
      <c r="C240" s="12">
        <v>20051.93</v>
      </c>
      <c r="D240" s="28" t="s">
        <v>5301</v>
      </c>
      <c r="E240" s="68">
        <v>42934</v>
      </c>
    </row>
    <row r="241" spans="1:5" x14ac:dyDescent="0.25">
      <c r="A241" s="7">
        <v>12675</v>
      </c>
      <c r="B241" s="28" t="s">
        <v>4898</v>
      </c>
      <c r="C241" s="12">
        <v>147088</v>
      </c>
      <c r="D241" s="28" t="s">
        <v>5302</v>
      </c>
      <c r="E241" s="65">
        <v>42934</v>
      </c>
    </row>
    <row r="242" spans="1:5" x14ac:dyDescent="0.25">
      <c r="A242" s="7">
        <v>12676</v>
      </c>
      <c r="B242" s="28" t="s">
        <v>777</v>
      </c>
      <c r="C242" s="12">
        <v>3500</v>
      </c>
      <c r="D242" s="28" t="s">
        <v>5303</v>
      </c>
      <c r="E242" s="65">
        <v>42934</v>
      </c>
    </row>
    <row r="243" spans="1:5" x14ac:dyDescent="0.25">
      <c r="A243" s="7">
        <v>12677</v>
      </c>
      <c r="B243" s="28" t="s">
        <v>155</v>
      </c>
      <c r="C243" s="12">
        <v>6993.56</v>
      </c>
      <c r="D243" s="28" t="s">
        <v>5304</v>
      </c>
      <c r="E243" s="68">
        <v>42935</v>
      </c>
    </row>
    <row r="244" spans="1:5" x14ac:dyDescent="0.25">
      <c r="A244" s="7">
        <v>12678</v>
      </c>
      <c r="B244" s="28" t="s">
        <v>750</v>
      </c>
      <c r="C244" s="12">
        <v>7909.57</v>
      </c>
      <c r="D244" s="28" t="s">
        <v>5305</v>
      </c>
      <c r="E244" s="65">
        <v>42935</v>
      </c>
    </row>
    <row r="245" spans="1:5" x14ac:dyDescent="0.25">
      <c r="A245" s="7">
        <v>12679</v>
      </c>
      <c r="B245" s="28" t="s">
        <v>5306</v>
      </c>
      <c r="C245" s="12">
        <v>18384.240000000002</v>
      </c>
      <c r="D245" s="28" t="s">
        <v>5307</v>
      </c>
      <c r="E245" s="65">
        <v>42935</v>
      </c>
    </row>
    <row r="246" spans="1:5" x14ac:dyDescent="0.25">
      <c r="A246" s="7">
        <v>12680</v>
      </c>
      <c r="B246" s="28" t="s">
        <v>715</v>
      </c>
      <c r="C246" s="12">
        <v>260787.93</v>
      </c>
      <c r="D246" s="28" t="s">
        <v>5308</v>
      </c>
      <c r="E246" s="65">
        <v>42935</v>
      </c>
    </row>
    <row r="247" spans="1:5" x14ac:dyDescent="0.25">
      <c r="A247" s="7">
        <v>12681</v>
      </c>
      <c r="B247" s="28" t="s">
        <v>155</v>
      </c>
      <c r="C247" s="12">
        <v>13417.3</v>
      </c>
      <c r="D247" s="28" t="s">
        <v>5309</v>
      </c>
      <c r="E247" s="65">
        <v>42935</v>
      </c>
    </row>
    <row r="248" spans="1:5" x14ac:dyDescent="0.25">
      <c r="A248" s="7">
        <v>12682</v>
      </c>
      <c r="B248" s="8" t="s">
        <v>3469</v>
      </c>
      <c r="C248" s="9">
        <v>12257</v>
      </c>
      <c r="D248" s="8" t="s">
        <v>5310</v>
      </c>
      <c r="E248" s="29">
        <v>42936</v>
      </c>
    </row>
    <row r="249" spans="1:5" x14ac:dyDescent="0.25">
      <c r="A249" s="7">
        <v>12683</v>
      </c>
      <c r="B249" s="8" t="s">
        <v>3469</v>
      </c>
      <c r="C249" s="9">
        <v>848884.21</v>
      </c>
      <c r="D249" s="8" t="s">
        <v>5311</v>
      </c>
      <c r="E249" s="47">
        <v>42936</v>
      </c>
    </row>
    <row r="250" spans="1:5" x14ac:dyDescent="0.25">
      <c r="A250" s="7">
        <v>12684</v>
      </c>
      <c r="B250" s="8" t="s">
        <v>3469</v>
      </c>
      <c r="C250" s="9">
        <v>192373.1</v>
      </c>
      <c r="D250" s="8" t="s">
        <v>5312</v>
      </c>
      <c r="E250" s="47">
        <v>42936</v>
      </c>
    </row>
    <row r="251" spans="1:5" x14ac:dyDescent="0.25">
      <c r="A251" s="7">
        <v>12685</v>
      </c>
      <c r="B251" s="8" t="s">
        <v>5313</v>
      </c>
      <c r="C251" s="9">
        <v>46625.45</v>
      </c>
      <c r="D251" s="8" t="s">
        <v>5314</v>
      </c>
      <c r="E251" s="47">
        <v>42936</v>
      </c>
    </row>
    <row r="252" spans="1:5" x14ac:dyDescent="0.25">
      <c r="A252" s="7">
        <v>12686</v>
      </c>
      <c r="B252" s="8" t="s">
        <v>958</v>
      </c>
      <c r="C252" s="9">
        <v>20000</v>
      </c>
      <c r="D252" s="8" t="s">
        <v>5315</v>
      </c>
      <c r="E252" s="47">
        <v>42936</v>
      </c>
    </row>
    <row r="253" spans="1:5" x14ac:dyDescent="0.25">
      <c r="A253" s="7">
        <v>12687</v>
      </c>
      <c r="B253" s="8" t="s">
        <v>732</v>
      </c>
      <c r="C253" s="9">
        <v>20000</v>
      </c>
      <c r="D253" s="8" t="s">
        <v>5316</v>
      </c>
      <c r="E253" s="47">
        <v>42936</v>
      </c>
    </row>
    <row r="254" spans="1:5" x14ac:dyDescent="0.25">
      <c r="A254" s="7">
        <v>12688</v>
      </c>
      <c r="B254" s="8" t="s">
        <v>808</v>
      </c>
      <c r="C254" s="9">
        <v>15000</v>
      </c>
      <c r="D254" s="8" t="s">
        <v>5317</v>
      </c>
      <c r="E254" s="47">
        <v>42936</v>
      </c>
    </row>
    <row r="255" spans="1:5" x14ac:dyDescent="0.25">
      <c r="A255" s="7">
        <v>12689</v>
      </c>
      <c r="B255" s="8" t="s">
        <v>776</v>
      </c>
      <c r="C255" s="9">
        <v>20000</v>
      </c>
      <c r="D255" s="8" t="s">
        <v>5318</v>
      </c>
      <c r="E255" s="47">
        <v>42936</v>
      </c>
    </row>
    <row r="256" spans="1:5" x14ac:dyDescent="0.25">
      <c r="A256" s="7">
        <v>12690</v>
      </c>
      <c r="B256" s="8" t="s">
        <v>5319</v>
      </c>
      <c r="C256" s="9">
        <v>45984.31</v>
      </c>
      <c r="D256" s="8" t="s">
        <v>5320</v>
      </c>
      <c r="E256" s="47">
        <v>42936</v>
      </c>
    </row>
    <row r="257" spans="1:5" x14ac:dyDescent="0.25">
      <c r="A257" s="7">
        <v>12691</v>
      </c>
      <c r="B257" s="8" t="s">
        <v>5321</v>
      </c>
      <c r="C257" s="9">
        <v>4582</v>
      </c>
      <c r="D257" s="8" t="s">
        <v>5322</v>
      </c>
      <c r="E257" s="47">
        <v>42936</v>
      </c>
    </row>
    <row r="258" spans="1:5" x14ac:dyDescent="0.25">
      <c r="A258" s="7">
        <v>12692</v>
      </c>
      <c r="B258" s="8" t="s">
        <v>646</v>
      </c>
      <c r="C258" s="9">
        <v>6855.5</v>
      </c>
      <c r="D258" s="8" t="s">
        <v>5323</v>
      </c>
      <c r="E258" s="47">
        <v>42936</v>
      </c>
    </row>
    <row r="259" spans="1:5" x14ac:dyDescent="0.25">
      <c r="A259" s="7">
        <v>12693</v>
      </c>
      <c r="B259" s="8" t="s">
        <v>828</v>
      </c>
      <c r="C259" s="9">
        <v>12081.4</v>
      </c>
      <c r="D259" s="8" t="s">
        <v>5324</v>
      </c>
      <c r="E259" s="47">
        <v>42936</v>
      </c>
    </row>
    <row r="260" spans="1:5" x14ac:dyDescent="0.25">
      <c r="A260" s="7">
        <v>12694</v>
      </c>
      <c r="B260" s="33" t="s">
        <v>520</v>
      </c>
      <c r="C260" s="9">
        <v>63600</v>
      </c>
      <c r="D260" s="33" t="s">
        <v>5325</v>
      </c>
      <c r="E260" s="47">
        <v>42936</v>
      </c>
    </row>
    <row r="261" spans="1:5" x14ac:dyDescent="0.25">
      <c r="A261" s="7">
        <v>12695</v>
      </c>
      <c r="B261" s="8" t="s">
        <v>779</v>
      </c>
      <c r="C261" s="9">
        <v>12296</v>
      </c>
      <c r="D261" s="8" t="s">
        <v>5326</v>
      </c>
      <c r="E261" s="47">
        <v>42936</v>
      </c>
    </row>
    <row r="262" spans="1:5" x14ac:dyDescent="0.25">
      <c r="A262" s="7">
        <v>12696</v>
      </c>
      <c r="B262" s="8" t="s">
        <v>434</v>
      </c>
      <c r="C262" s="9">
        <v>51277.2</v>
      </c>
      <c r="D262" s="8" t="s">
        <v>5327</v>
      </c>
      <c r="E262" s="47">
        <v>42936</v>
      </c>
    </row>
    <row r="263" spans="1:5" x14ac:dyDescent="0.25">
      <c r="A263" s="7">
        <v>12697</v>
      </c>
      <c r="B263" s="8" t="s">
        <v>1031</v>
      </c>
      <c r="C263" s="9">
        <v>20706</v>
      </c>
      <c r="D263" s="8" t="s">
        <v>5328</v>
      </c>
      <c r="E263" s="47">
        <v>42936</v>
      </c>
    </row>
    <row r="264" spans="1:5" x14ac:dyDescent="0.25">
      <c r="A264" s="7">
        <v>12698</v>
      </c>
      <c r="B264" s="8" t="s">
        <v>527</v>
      </c>
      <c r="C264" s="9">
        <v>96164.85</v>
      </c>
      <c r="D264" s="8" t="s">
        <v>5329</v>
      </c>
      <c r="E264" s="47">
        <v>42936</v>
      </c>
    </row>
    <row r="265" spans="1:5" x14ac:dyDescent="0.25">
      <c r="A265" s="7">
        <v>12699</v>
      </c>
      <c r="B265" s="8" t="s">
        <v>85</v>
      </c>
      <c r="C265" s="9">
        <v>5000</v>
      </c>
      <c r="D265" s="8" t="s">
        <v>5330</v>
      </c>
      <c r="E265" s="47">
        <v>42936</v>
      </c>
    </row>
    <row r="266" spans="1:5" x14ac:dyDescent="0.25">
      <c r="A266" s="7">
        <v>12700</v>
      </c>
      <c r="B266" s="8" t="s">
        <v>329</v>
      </c>
      <c r="C266" s="9">
        <v>18300</v>
      </c>
      <c r="D266" s="8" t="s">
        <v>5331</v>
      </c>
      <c r="E266" s="47">
        <v>42936</v>
      </c>
    </row>
    <row r="267" spans="1:5" x14ac:dyDescent="0.25">
      <c r="A267" s="7">
        <v>12701</v>
      </c>
      <c r="B267" s="8" t="s">
        <v>716</v>
      </c>
      <c r="C267" s="9">
        <v>39932.75</v>
      </c>
      <c r="D267" s="8" t="s">
        <v>5332</v>
      </c>
      <c r="E267" s="47">
        <v>42936</v>
      </c>
    </row>
    <row r="268" spans="1:5" x14ac:dyDescent="0.25">
      <c r="A268" s="7">
        <v>12702</v>
      </c>
      <c r="B268" s="8" t="s">
        <v>3469</v>
      </c>
      <c r="C268" s="9">
        <v>2777</v>
      </c>
      <c r="D268" s="8" t="s">
        <v>5333</v>
      </c>
      <c r="E268" s="47">
        <v>42936</v>
      </c>
    </row>
    <row r="269" spans="1:5" x14ac:dyDescent="0.25">
      <c r="A269" s="7">
        <v>12703</v>
      </c>
      <c r="B269" s="28" t="s">
        <v>9</v>
      </c>
      <c r="C269" s="12">
        <v>1913.6</v>
      </c>
      <c r="D269" s="28" t="s">
        <v>5334</v>
      </c>
      <c r="E269" s="65">
        <v>42936</v>
      </c>
    </row>
    <row r="270" spans="1:5" x14ac:dyDescent="0.25">
      <c r="A270" s="7">
        <v>12704</v>
      </c>
      <c r="B270" s="28" t="s">
        <v>17</v>
      </c>
      <c r="C270" s="12">
        <v>483</v>
      </c>
      <c r="D270" s="28" t="s">
        <v>5334</v>
      </c>
      <c r="E270" s="65">
        <v>42936</v>
      </c>
    </row>
    <row r="271" spans="1:5" x14ac:dyDescent="0.25">
      <c r="A271" s="7">
        <v>12705</v>
      </c>
      <c r="B271" s="28" t="s">
        <v>10</v>
      </c>
      <c r="C271" s="12">
        <v>1601.07</v>
      </c>
      <c r="D271" s="28" t="s">
        <v>5334</v>
      </c>
      <c r="E271" s="65">
        <v>42936</v>
      </c>
    </row>
    <row r="272" spans="1:5" x14ac:dyDescent="0.25">
      <c r="A272" s="7">
        <v>12706</v>
      </c>
      <c r="B272" s="28" t="s">
        <v>18</v>
      </c>
      <c r="C272" s="12">
        <v>500</v>
      </c>
      <c r="D272" s="28" t="s">
        <v>5334</v>
      </c>
      <c r="E272" s="65">
        <v>42936</v>
      </c>
    </row>
    <row r="273" spans="1:5" x14ac:dyDescent="0.25">
      <c r="A273" s="7">
        <v>12707</v>
      </c>
      <c r="B273" s="28" t="s">
        <v>754</v>
      </c>
      <c r="C273" s="12">
        <v>2756.5</v>
      </c>
      <c r="D273" s="28" t="s">
        <v>5334</v>
      </c>
      <c r="E273" s="65">
        <v>42936</v>
      </c>
    </row>
    <row r="274" spans="1:5" x14ac:dyDescent="0.25">
      <c r="A274" s="7">
        <v>12708</v>
      </c>
      <c r="B274" s="28" t="s">
        <v>11</v>
      </c>
      <c r="C274" s="12">
        <v>1440.6</v>
      </c>
      <c r="D274" s="28" t="s">
        <v>5334</v>
      </c>
      <c r="E274" s="65">
        <v>42936</v>
      </c>
    </row>
    <row r="275" spans="1:5" x14ac:dyDescent="0.25">
      <c r="A275" s="7">
        <v>12709</v>
      </c>
      <c r="B275" s="28" t="s">
        <v>12</v>
      </c>
      <c r="C275" s="12">
        <v>960.4</v>
      </c>
      <c r="D275" s="28" t="s">
        <v>5334</v>
      </c>
      <c r="E275" s="65">
        <v>42936</v>
      </c>
    </row>
    <row r="276" spans="1:5" x14ac:dyDescent="0.25">
      <c r="A276" s="7">
        <v>12710</v>
      </c>
      <c r="B276" s="28" t="s">
        <v>645</v>
      </c>
      <c r="C276" s="12">
        <v>1740.49</v>
      </c>
      <c r="D276" s="28" t="s">
        <v>5334</v>
      </c>
      <c r="E276" s="65">
        <v>42936</v>
      </c>
    </row>
    <row r="277" spans="1:5" x14ac:dyDescent="0.25">
      <c r="A277" s="7">
        <v>12711</v>
      </c>
      <c r="B277" s="28" t="s">
        <v>13</v>
      </c>
      <c r="C277" s="12">
        <v>1680.71</v>
      </c>
      <c r="D277" s="28" t="s">
        <v>5334</v>
      </c>
      <c r="E277" s="65">
        <v>42936</v>
      </c>
    </row>
    <row r="278" spans="1:5" x14ac:dyDescent="0.25">
      <c r="A278" s="7">
        <v>12712</v>
      </c>
      <c r="B278" s="28" t="s">
        <v>14</v>
      </c>
      <c r="C278" s="12">
        <v>978.56</v>
      </c>
      <c r="D278" s="28" t="s">
        <v>5334</v>
      </c>
      <c r="E278" s="65">
        <v>42936</v>
      </c>
    </row>
    <row r="279" spans="1:5" x14ac:dyDescent="0.25">
      <c r="A279" s="7">
        <v>12713</v>
      </c>
      <c r="B279" s="28" t="s">
        <v>695</v>
      </c>
      <c r="C279" s="12">
        <v>1404</v>
      </c>
      <c r="D279" s="28" t="s">
        <v>5334</v>
      </c>
      <c r="E279" s="65">
        <v>42936</v>
      </c>
    </row>
    <row r="280" spans="1:5" x14ac:dyDescent="0.25">
      <c r="A280" s="7">
        <v>12714</v>
      </c>
      <c r="B280" s="28" t="s">
        <v>21</v>
      </c>
      <c r="C280" s="12">
        <v>1033.3900000000001</v>
      </c>
      <c r="D280" s="28" t="s">
        <v>5334</v>
      </c>
      <c r="E280" s="65">
        <v>42936</v>
      </c>
    </row>
    <row r="281" spans="1:5" x14ac:dyDescent="0.25">
      <c r="A281" s="7">
        <v>12715</v>
      </c>
      <c r="B281" s="28" t="s">
        <v>22</v>
      </c>
      <c r="C281" s="12">
        <v>1033.3900000000001</v>
      </c>
      <c r="D281" s="28" t="s">
        <v>5334</v>
      </c>
      <c r="E281" s="65">
        <v>42936</v>
      </c>
    </row>
    <row r="282" spans="1:5" x14ac:dyDescent="0.25">
      <c r="A282" s="7">
        <v>12716</v>
      </c>
      <c r="B282" s="28" t="s">
        <v>23</v>
      </c>
      <c r="C282" s="12">
        <v>1708.18</v>
      </c>
      <c r="D282" s="28" t="s">
        <v>5334</v>
      </c>
      <c r="E282" s="65">
        <v>42936</v>
      </c>
    </row>
    <row r="283" spans="1:5" x14ac:dyDescent="0.25">
      <c r="A283" s="7">
        <v>12717</v>
      </c>
      <c r="B283" s="28" t="s">
        <v>3220</v>
      </c>
      <c r="C283" s="12">
        <v>2469.7800000000002</v>
      </c>
      <c r="D283" s="28" t="s">
        <v>5334</v>
      </c>
      <c r="E283" s="65">
        <v>42936</v>
      </c>
    </row>
    <row r="284" spans="1:5" x14ac:dyDescent="0.25">
      <c r="A284" s="7">
        <v>12718</v>
      </c>
      <c r="B284" s="28" t="s">
        <v>964</v>
      </c>
      <c r="C284" s="12">
        <v>1644.99</v>
      </c>
      <c r="D284" s="28" t="s">
        <v>5334</v>
      </c>
      <c r="E284" s="65">
        <v>42936</v>
      </c>
    </row>
    <row r="285" spans="1:5" x14ac:dyDescent="0.25">
      <c r="A285" s="7">
        <v>12719</v>
      </c>
      <c r="B285" s="28" t="s">
        <v>5335</v>
      </c>
      <c r="C285" s="12">
        <v>1298.68</v>
      </c>
      <c r="D285" s="28" t="s">
        <v>5334</v>
      </c>
      <c r="E285" s="65">
        <v>42936</v>
      </c>
    </row>
    <row r="286" spans="1:5" x14ac:dyDescent="0.25">
      <c r="A286" s="7">
        <v>12720</v>
      </c>
      <c r="B286" s="28" t="s">
        <v>24</v>
      </c>
      <c r="C286" s="12">
        <v>1515.12</v>
      </c>
      <c r="D286" s="28" t="s">
        <v>5334</v>
      </c>
      <c r="E286" s="65">
        <v>42936</v>
      </c>
    </row>
    <row r="287" spans="1:5" x14ac:dyDescent="0.25">
      <c r="A287" s="7">
        <v>12721</v>
      </c>
      <c r="B287" s="28" t="s">
        <v>25</v>
      </c>
      <c r="C287" s="12">
        <v>1731.57</v>
      </c>
      <c r="D287" s="28" t="s">
        <v>5334</v>
      </c>
      <c r="E287" s="65">
        <v>42936</v>
      </c>
    </row>
    <row r="288" spans="1:5" x14ac:dyDescent="0.25">
      <c r="A288" s="7">
        <v>12722</v>
      </c>
      <c r="B288" s="28" t="s">
        <v>26</v>
      </c>
      <c r="C288" s="12">
        <v>1050</v>
      </c>
      <c r="D288" s="28" t="s">
        <v>5334</v>
      </c>
      <c r="E288" s="65">
        <v>42936</v>
      </c>
    </row>
    <row r="289" spans="1:5" x14ac:dyDescent="0.25">
      <c r="A289" s="7">
        <v>12723</v>
      </c>
      <c r="B289" s="28" t="s">
        <v>28</v>
      </c>
      <c r="C289" s="12">
        <v>913.2</v>
      </c>
      <c r="D289" s="28" t="s">
        <v>5334</v>
      </c>
      <c r="E289" s="65">
        <v>42936</v>
      </c>
    </row>
    <row r="290" spans="1:5" x14ac:dyDescent="0.25">
      <c r="A290" s="7">
        <v>12724</v>
      </c>
      <c r="B290" s="28" t="s">
        <v>696</v>
      </c>
      <c r="C290" s="12">
        <v>500</v>
      </c>
      <c r="D290" s="28" t="s">
        <v>5334</v>
      </c>
      <c r="E290" s="65">
        <v>42936</v>
      </c>
    </row>
    <row r="291" spans="1:5" x14ac:dyDescent="0.25">
      <c r="A291" s="7">
        <v>12725</v>
      </c>
      <c r="B291" s="28" t="s">
        <v>29</v>
      </c>
      <c r="C291" s="12">
        <v>1263.9000000000001</v>
      </c>
      <c r="D291" s="28" t="s">
        <v>5334</v>
      </c>
      <c r="E291" s="65">
        <v>42936</v>
      </c>
    </row>
    <row r="292" spans="1:5" x14ac:dyDescent="0.25">
      <c r="A292" s="7">
        <v>12726</v>
      </c>
      <c r="B292" s="28" t="s">
        <v>30</v>
      </c>
      <c r="C292" s="12">
        <v>1379.82</v>
      </c>
      <c r="D292" s="28" t="s">
        <v>5334</v>
      </c>
      <c r="E292" s="65">
        <v>42936</v>
      </c>
    </row>
    <row r="293" spans="1:5" x14ac:dyDescent="0.25">
      <c r="A293" s="7">
        <v>12727</v>
      </c>
      <c r="B293" s="28" t="s">
        <v>31</v>
      </c>
      <c r="C293" s="12">
        <v>1146.3900000000001</v>
      </c>
      <c r="D293" s="28" t="s">
        <v>5334</v>
      </c>
      <c r="E293" s="65">
        <v>42936</v>
      </c>
    </row>
    <row r="294" spans="1:5" x14ac:dyDescent="0.25">
      <c r="A294" s="7">
        <v>12728</v>
      </c>
      <c r="B294" s="28" t="s">
        <v>32</v>
      </c>
      <c r="C294" s="12">
        <v>1095.5999999999999</v>
      </c>
      <c r="D294" s="28" t="s">
        <v>5334</v>
      </c>
      <c r="E294" s="65">
        <v>42936</v>
      </c>
    </row>
    <row r="295" spans="1:5" x14ac:dyDescent="0.25">
      <c r="A295" s="7">
        <v>12729</v>
      </c>
      <c r="B295" s="28" t="s">
        <v>33</v>
      </c>
      <c r="C295" s="12">
        <v>900</v>
      </c>
      <c r="D295" s="28" t="s">
        <v>5334</v>
      </c>
      <c r="E295" s="65">
        <v>42936</v>
      </c>
    </row>
    <row r="296" spans="1:5" x14ac:dyDescent="0.25">
      <c r="A296" s="7">
        <v>12730</v>
      </c>
      <c r="B296" s="28" t="s">
        <v>15</v>
      </c>
      <c r="C296" s="12">
        <v>1150.6400000000001</v>
      </c>
      <c r="D296" s="28" t="s">
        <v>5334</v>
      </c>
      <c r="E296" s="65">
        <v>42936</v>
      </c>
    </row>
    <row r="297" spans="1:5" x14ac:dyDescent="0.25">
      <c r="A297" s="7">
        <v>12731</v>
      </c>
      <c r="B297" s="28" t="s">
        <v>1006</v>
      </c>
      <c r="C297" s="12">
        <v>1712.12</v>
      </c>
      <c r="D297" s="28" t="s">
        <v>5334</v>
      </c>
      <c r="E297" s="65">
        <v>42936</v>
      </c>
    </row>
    <row r="298" spans="1:5" x14ac:dyDescent="0.25">
      <c r="A298" s="7">
        <v>12732</v>
      </c>
      <c r="B298" s="28" t="s">
        <v>4834</v>
      </c>
      <c r="C298" s="12">
        <v>1640.32</v>
      </c>
      <c r="D298" s="28" t="s">
        <v>5334</v>
      </c>
      <c r="E298" s="65">
        <v>42936</v>
      </c>
    </row>
    <row r="299" spans="1:5" x14ac:dyDescent="0.25">
      <c r="A299" s="7">
        <v>12733</v>
      </c>
      <c r="B299" s="28" t="s">
        <v>34</v>
      </c>
      <c r="C299" s="12">
        <v>2188.44</v>
      </c>
      <c r="D299" s="28" t="s">
        <v>5334</v>
      </c>
      <c r="E299" s="65">
        <v>42936</v>
      </c>
    </row>
    <row r="300" spans="1:5" x14ac:dyDescent="0.25">
      <c r="A300" s="7">
        <v>12734</v>
      </c>
      <c r="B300" s="28" t="s">
        <v>524</v>
      </c>
      <c r="C300" s="12">
        <v>1740.49</v>
      </c>
      <c r="D300" s="28" t="s">
        <v>5334</v>
      </c>
      <c r="E300" s="65">
        <v>42936</v>
      </c>
    </row>
    <row r="301" spans="1:5" x14ac:dyDescent="0.25">
      <c r="A301" s="7">
        <v>12735</v>
      </c>
      <c r="B301" s="28" t="s">
        <v>1061</v>
      </c>
      <c r="C301" s="12">
        <v>2084.98</v>
      </c>
      <c r="D301" s="28" t="s">
        <v>5334</v>
      </c>
      <c r="E301" s="65">
        <v>42936</v>
      </c>
    </row>
    <row r="302" spans="1:5" x14ac:dyDescent="0.25">
      <c r="A302" s="7">
        <v>12736</v>
      </c>
      <c r="B302" s="28" t="s">
        <v>16</v>
      </c>
      <c r="C302" s="12">
        <v>1119.1099999999999</v>
      </c>
      <c r="D302" s="28" t="s">
        <v>5334</v>
      </c>
      <c r="E302" s="65">
        <v>42936</v>
      </c>
    </row>
    <row r="303" spans="1:5" x14ac:dyDescent="0.25">
      <c r="A303" s="7">
        <v>12737</v>
      </c>
      <c r="B303" s="28" t="s">
        <v>809</v>
      </c>
      <c r="C303" s="12">
        <v>1000</v>
      </c>
      <c r="D303" s="28" t="s">
        <v>5334</v>
      </c>
      <c r="E303" s="65">
        <v>42936</v>
      </c>
    </row>
    <row r="304" spans="1:5" x14ac:dyDescent="0.25">
      <c r="A304" s="7">
        <v>12738</v>
      </c>
      <c r="B304" s="28" t="s">
        <v>35</v>
      </c>
      <c r="C304" s="12">
        <v>1336.33</v>
      </c>
      <c r="D304" s="28" t="s">
        <v>5334</v>
      </c>
      <c r="E304" s="65">
        <v>42936</v>
      </c>
    </row>
    <row r="305" spans="1:5" x14ac:dyDescent="0.25">
      <c r="A305" s="7">
        <v>12739</v>
      </c>
      <c r="B305" s="28" t="s">
        <v>163</v>
      </c>
      <c r="C305" s="12">
        <v>86000</v>
      </c>
      <c r="D305" s="28" t="s">
        <v>5336</v>
      </c>
      <c r="E305" s="65">
        <v>42936</v>
      </c>
    </row>
    <row r="306" spans="1:5" x14ac:dyDescent="0.25">
      <c r="A306" s="7">
        <v>12740</v>
      </c>
      <c r="B306" s="28" t="s">
        <v>144</v>
      </c>
      <c r="C306" s="12">
        <v>60000</v>
      </c>
      <c r="D306" s="28" t="s">
        <v>5337</v>
      </c>
      <c r="E306" s="65">
        <v>42936</v>
      </c>
    </row>
    <row r="307" spans="1:5" x14ac:dyDescent="0.25">
      <c r="A307" s="7">
        <v>12741</v>
      </c>
      <c r="B307" s="28" t="s">
        <v>575</v>
      </c>
      <c r="C307" s="12">
        <v>4000</v>
      </c>
      <c r="D307" s="28" t="s">
        <v>5338</v>
      </c>
      <c r="E307" s="65">
        <v>42936</v>
      </c>
    </row>
    <row r="308" spans="1:5" x14ac:dyDescent="0.25">
      <c r="A308" s="7">
        <v>12742</v>
      </c>
      <c r="B308" s="28" t="s">
        <v>5339</v>
      </c>
      <c r="C308" s="12">
        <v>10026.129999999999</v>
      </c>
      <c r="D308" s="28" t="s">
        <v>5340</v>
      </c>
      <c r="E308" s="65">
        <v>42936</v>
      </c>
    </row>
    <row r="309" spans="1:5" x14ac:dyDescent="0.25">
      <c r="A309" s="7">
        <v>12743</v>
      </c>
      <c r="B309" s="28" t="s">
        <v>5184</v>
      </c>
      <c r="C309" s="12">
        <v>96404.3</v>
      </c>
      <c r="D309" s="28" t="s">
        <v>5341</v>
      </c>
      <c r="E309" s="68">
        <v>42937</v>
      </c>
    </row>
    <row r="310" spans="1:5" x14ac:dyDescent="0.25">
      <c r="A310" s="7">
        <v>12744</v>
      </c>
      <c r="B310" s="28" t="s">
        <v>644</v>
      </c>
      <c r="C310" s="12">
        <v>45371.51</v>
      </c>
      <c r="D310" s="28" t="s">
        <v>5342</v>
      </c>
      <c r="E310" s="65">
        <v>42937</v>
      </c>
    </row>
    <row r="311" spans="1:5" x14ac:dyDescent="0.25">
      <c r="A311" s="7">
        <v>12745</v>
      </c>
      <c r="B311" s="28" t="s">
        <v>365</v>
      </c>
      <c r="C311" s="12">
        <v>21829.86</v>
      </c>
      <c r="D311" s="28" t="s">
        <v>5343</v>
      </c>
      <c r="E311" s="65">
        <v>42937</v>
      </c>
    </row>
    <row r="312" spans="1:5" x14ac:dyDescent="0.25">
      <c r="A312" s="7">
        <v>12746</v>
      </c>
      <c r="B312" s="28" t="s">
        <v>365</v>
      </c>
      <c r="C312" s="12">
        <v>190685.61</v>
      </c>
      <c r="D312" s="28" t="s">
        <v>5344</v>
      </c>
      <c r="E312" s="65">
        <v>42937</v>
      </c>
    </row>
    <row r="313" spans="1:5" x14ac:dyDescent="0.25">
      <c r="A313" s="7">
        <v>12747</v>
      </c>
      <c r="B313" s="8" t="s">
        <v>142</v>
      </c>
      <c r="C313" s="12">
        <v>12535.74</v>
      </c>
      <c r="D313" s="8" t="s">
        <v>5345</v>
      </c>
      <c r="E313" s="65">
        <v>42937</v>
      </c>
    </row>
    <row r="314" spans="1:5" x14ac:dyDescent="0.25">
      <c r="A314" s="7">
        <v>12748</v>
      </c>
      <c r="B314" s="8" t="s">
        <v>144</v>
      </c>
      <c r="C314" s="12">
        <v>49820.09</v>
      </c>
      <c r="D314" s="8" t="s">
        <v>5346</v>
      </c>
      <c r="E314" s="68">
        <v>42940</v>
      </c>
    </row>
    <row r="315" spans="1:5" x14ac:dyDescent="0.25">
      <c r="A315" s="7">
        <v>12749</v>
      </c>
      <c r="B315" s="8" t="s">
        <v>82</v>
      </c>
      <c r="C315" s="12">
        <v>20016.419999999998</v>
      </c>
      <c r="D315" s="8" t="s">
        <v>5347</v>
      </c>
      <c r="E315" s="65">
        <v>42940</v>
      </c>
    </row>
    <row r="316" spans="1:5" x14ac:dyDescent="0.25">
      <c r="A316" s="7">
        <v>12750</v>
      </c>
      <c r="B316" s="8" t="s">
        <v>293</v>
      </c>
      <c r="C316" s="12">
        <v>10000</v>
      </c>
      <c r="D316" s="8" t="s">
        <v>5348</v>
      </c>
      <c r="E316" s="65">
        <v>42940</v>
      </c>
    </row>
    <row r="317" spans="1:5" x14ac:dyDescent="0.25">
      <c r="A317" s="7">
        <v>12751</v>
      </c>
      <c r="B317" s="28" t="s">
        <v>87</v>
      </c>
      <c r="C317" s="12">
        <v>150000</v>
      </c>
      <c r="D317" s="28" t="s">
        <v>5349</v>
      </c>
      <c r="E317" s="65">
        <v>42940</v>
      </c>
    </row>
    <row r="318" spans="1:5" x14ac:dyDescent="0.25">
      <c r="A318" s="7">
        <v>12752</v>
      </c>
      <c r="B318" s="28" t="s">
        <v>88</v>
      </c>
      <c r="C318" s="12">
        <v>6960</v>
      </c>
      <c r="D318" s="28" t="s">
        <v>5350</v>
      </c>
      <c r="E318" s="65">
        <v>42940</v>
      </c>
    </row>
    <row r="319" spans="1:5" x14ac:dyDescent="0.25">
      <c r="A319" s="54">
        <v>12753</v>
      </c>
      <c r="B319" s="79" t="s">
        <v>1031</v>
      </c>
      <c r="C319" s="80">
        <v>49184</v>
      </c>
      <c r="D319" s="79" t="s">
        <v>5351</v>
      </c>
      <c r="E319" s="76">
        <v>42940</v>
      </c>
    </row>
    <row r="320" spans="1:5" x14ac:dyDescent="0.25">
      <c r="A320" s="7">
        <v>12754</v>
      </c>
      <c r="B320" s="28" t="s">
        <v>88</v>
      </c>
      <c r="C320" s="12">
        <v>2668</v>
      </c>
      <c r="D320" s="28" t="s">
        <v>5352</v>
      </c>
      <c r="E320" s="65">
        <v>42940</v>
      </c>
    </row>
    <row r="321" spans="1:5" x14ac:dyDescent="0.25">
      <c r="A321" s="54">
        <v>12755</v>
      </c>
      <c r="B321" s="79" t="s">
        <v>5353</v>
      </c>
      <c r="C321" s="80">
        <v>116796.92</v>
      </c>
      <c r="D321" s="79" t="s">
        <v>5354</v>
      </c>
      <c r="E321" s="76">
        <v>42940</v>
      </c>
    </row>
    <row r="322" spans="1:5" x14ac:dyDescent="0.25">
      <c r="A322" s="7">
        <v>12756</v>
      </c>
      <c r="B322" s="28" t="s">
        <v>755</v>
      </c>
      <c r="C322" s="12">
        <v>25000</v>
      </c>
      <c r="D322" s="28" t="s">
        <v>5355</v>
      </c>
      <c r="E322" s="65">
        <v>42940</v>
      </c>
    </row>
    <row r="323" spans="1:5" x14ac:dyDescent="0.25">
      <c r="A323" s="7">
        <v>12757</v>
      </c>
      <c r="B323" s="28" t="s">
        <v>5196</v>
      </c>
      <c r="C323" s="12">
        <v>44370</v>
      </c>
      <c r="D323" s="28" t="s">
        <v>5356</v>
      </c>
      <c r="E323" s="65">
        <v>42940</v>
      </c>
    </row>
    <row r="324" spans="1:5" x14ac:dyDescent="0.25">
      <c r="A324" s="7">
        <v>12758</v>
      </c>
      <c r="B324" s="8" t="s">
        <v>3469</v>
      </c>
      <c r="C324" s="12">
        <v>168294.2</v>
      </c>
      <c r="D324" s="8" t="s">
        <v>5357</v>
      </c>
      <c r="E324" s="81">
        <v>42941</v>
      </c>
    </row>
    <row r="325" spans="1:5" x14ac:dyDescent="0.25">
      <c r="A325" s="7">
        <v>12759</v>
      </c>
      <c r="B325" s="28" t="s">
        <v>817</v>
      </c>
      <c r="C325" s="12">
        <v>4640</v>
      </c>
      <c r="D325" s="28" t="s">
        <v>5358</v>
      </c>
      <c r="E325" s="65">
        <v>42941</v>
      </c>
    </row>
    <row r="326" spans="1:5" x14ac:dyDescent="0.25">
      <c r="A326" s="7">
        <v>12760</v>
      </c>
      <c r="B326" s="28" t="s">
        <v>3469</v>
      </c>
      <c r="C326" s="12">
        <v>2215</v>
      </c>
      <c r="D326" s="28" t="s">
        <v>5359</v>
      </c>
      <c r="E326" s="65">
        <v>42941</v>
      </c>
    </row>
    <row r="327" spans="1:5" x14ac:dyDescent="0.25">
      <c r="A327" s="7">
        <v>12761</v>
      </c>
      <c r="B327" s="31" t="s">
        <v>5360</v>
      </c>
      <c r="C327" s="12">
        <v>5411</v>
      </c>
      <c r="D327" s="28" t="s">
        <v>5361</v>
      </c>
      <c r="E327" s="65">
        <v>42941</v>
      </c>
    </row>
    <row r="328" spans="1:5" x14ac:dyDescent="0.25">
      <c r="A328" s="7">
        <v>12762</v>
      </c>
      <c r="B328" s="31" t="s">
        <v>5362</v>
      </c>
      <c r="C328" s="12">
        <v>4977</v>
      </c>
      <c r="D328" s="28" t="s">
        <v>5363</v>
      </c>
      <c r="E328" s="65">
        <v>42941</v>
      </c>
    </row>
    <row r="329" spans="1:5" x14ac:dyDescent="0.25">
      <c r="A329" s="7">
        <v>12763</v>
      </c>
      <c r="B329" s="31" t="s">
        <v>5364</v>
      </c>
      <c r="C329" s="12">
        <v>5036</v>
      </c>
      <c r="D329" s="28" t="s">
        <v>5365</v>
      </c>
      <c r="E329" s="65">
        <v>42941</v>
      </c>
    </row>
    <row r="330" spans="1:5" x14ac:dyDescent="0.25">
      <c r="A330" s="7">
        <v>12764</v>
      </c>
      <c r="B330" s="31" t="s">
        <v>5366</v>
      </c>
      <c r="C330" s="12">
        <v>6335</v>
      </c>
      <c r="D330" s="28" t="s">
        <v>5367</v>
      </c>
      <c r="E330" s="65">
        <v>42941</v>
      </c>
    </row>
    <row r="331" spans="1:5" x14ac:dyDescent="0.25">
      <c r="A331" s="7">
        <v>12765</v>
      </c>
      <c r="B331" s="31" t="s">
        <v>5368</v>
      </c>
      <c r="C331" s="12">
        <v>6335</v>
      </c>
      <c r="D331" s="28" t="s">
        <v>5369</v>
      </c>
      <c r="E331" s="65">
        <v>42941</v>
      </c>
    </row>
    <row r="332" spans="1:5" x14ac:dyDescent="0.25">
      <c r="A332" s="7">
        <v>12766</v>
      </c>
      <c r="B332" s="31" t="s">
        <v>458</v>
      </c>
      <c r="C332" s="12">
        <v>6334</v>
      </c>
      <c r="D332" s="28" t="s">
        <v>5370</v>
      </c>
      <c r="E332" s="65">
        <v>42941</v>
      </c>
    </row>
    <row r="333" spans="1:5" x14ac:dyDescent="0.25">
      <c r="A333" s="7">
        <v>12767</v>
      </c>
      <c r="B333" s="31" t="s">
        <v>5371</v>
      </c>
      <c r="C333" s="12">
        <v>6335</v>
      </c>
      <c r="D333" s="28" t="s">
        <v>5372</v>
      </c>
      <c r="E333" s="65">
        <v>42941</v>
      </c>
    </row>
    <row r="334" spans="1:5" x14ac:dyDescent="0.25">
      <c r="A334" s="7">
        <v>12768</v>
      </c>
      <c r="B334" s="31" t="s">
        <v>5373</v>
      </c>
      <c r="C334" s="12">
        <v>6334</v>
      </c>
      <c r="D334" s="28" t="s">
        <v>5374</v>
      </c>
      <c r="E334" s="65">
        <v>42941</v>
      </c>
    </row>
    <row r="335" spans="1:5" x14ac:dyDescent="0.25">
      <c r="A335" s="7">
        <v>12769</v>
      </c>
      <c r="B335" s="31" t="s">
        <v>5375</v>
      </c>
      <c r="C335" s="12">
        <v>6335</v>
      </c>
      <c r="D335" s="28" t="s">
        <v>5376</v>
      </c>
      <c r="E335" s="65">
        <v>42941</v>
      </c>
    </row>
    <row r="336" spans="1:5" x14ac:dyDescent="0.25">
      <c r="A336" s="7">
        <v>12770</v>
      </c>
      <c r="B336" s="31" t="s">
        <v>5377</v>
      </c>
      <c r="C336" s="12">
        <v>8492</v>
      </c>
      <c r="D336" s="28" t="s">
        <v>5378</v>
      </c>
      <c r="E336" s="65">
        <v>42941</v>
      </c>
    </row>
    <row r="337" spans="1:5" x14ac:dyDescent="0.25">
      <c r="A337" s="7">
        <v>12771</v>
      </c>
      <c r="B337" s="31" t="s">
        <v>5379</v>
      </c>
      <c r="C337" s="12">
        <v>5346</v>
      </c>
      <c r="D337" s="28" t="s">
        <v>5380</v>
      </c>
      <c r="E337" s="65">
        <v>42941</v>
      </c>
    </row>
    <row r="338" spans="1:5" x14ac:dyDescent="0.25">
      <c r="A338" s="7">
        <v>12772</v>
      </c>
      <c r="B338" s="31" t="s">
        <v>5381</v>
      </c>
      <c r="C338" s="12">
        <v>6334</v>
      </c>
      <c r="D338" s="28" t="s">
        <v>5382</v>
      </c>
      <c r="E338" s="65">
        <v>42941</v>
      </c>
    </row>
    <row r="339" spans="1:5" x14ac:dyDescent="0.25">
      <c r="A339" s="7">
        <v>12773</v>
      </c>
      <c r="B339" s="31" t="s">
        <v>5383</v>
      </c>
      <c r="C339" s="12">
        <v>6335</v>
      </c>
      <c r="D339" s="28" t="s">
        <v>5384</v>
      </c>
      <c r="E339" s="65">
        <v>42941</v>
      </c>
    </row>
    <row r="340" spans="1:5" x14ac:dyDescent="0.25">
      <c r="A340" s="7">
        <v>12774</v>
      </c>
      <c r="B340" s="31" t="s">
        <v>5385</v>
      </c>
      <c r="C340" s="12">
        <v>6335</v>
      </c>
      <c r="D340" s="28" t="s">
        <v>5386</v>
      </c>
      <c r="E340" s="65">
        <v>42941</v>
      </c>
    </row>
    <row r="341" spans="1:5" x14ac:dyDescent="0.25">
      <c r="A341" s="7">
        <v>12775</v>
      </c>
      <c r="B341" s="31" t="s">
        <v>461</v>
      </c>
      <c r="C341" s="12">
        <v>9649</v>
      </c>
      <c r="D341" s="28" t="s">
        <v>5387</v>
      </c>
      <c r="E341" s="65">
        <v>42941</v>
      </c>
    </row>
    <row r="342" spans="1:5" x14ac:dyDescent="0.25">
      <c r="A342" s="7">
        <v>12776</v>
      </c>
      <c r="B342" s="31" t="s">
        <v>5388</v>
      </c>
      <c r="C342" s="12">
        <v>6335</v>
      </c>
      <c r="D342" s="28" t="s">
        <v>5389</v>
      </c>
      <c r="E342" s="65">
        <v>42941</v>
      </c>
    </row>
    <row r="343" spans="1:5" x14ac:dyDescent="0.25">
      <c r="A343" s="7">
        <v>12777</v>
      </c>
      <c r="B343" s="31" t="s">
        <v>42</v>
      </c>
      <c r="C343" s="12">
        <v>0</v>
      </c>
      <c r="D343" s="28" t="s">
        <v>42</v>
      </c>
      <c r="E343" s="65">
        <v>42941</v>
      </c>
    </row>
    <row r="344" spans="1:5" x14ac:dyDescent="0.25">
      <c r="A344" s="7">
        <v>12778</v>
      </c>
      <c r="B344" s="31" t="s">
        <v>5390</v>
      </c>
      <c r="C344" s="12">
        <v>6335</v>
      </c>
      <c r="D344" s="28" t="s">
        <v>5391</v>
      </c>
      <c r="E344" s="65">
        <v>42941</v>
      </c>
    </row>
    <row r="345" spans="1:5" x14ac:dyDescent="0.25">
      <c r="A345" s="7">
        <v>12779</v>
      </c>
      <c r="B345" s="31" t="s">
        <v>5392</v>
      </c>
      <c r="C345" s="12">
        <v>5411</v>
      </c>
      <c r="D345" s="28" t="s">
        <v>5393</v>
      </c>
      <c r="E345" s="65">
        <v>42941</v>
      </c>
    </row>
    <row r="346" spans="1:5" x14ac:dyDescent="0.25">
      <c r="A346" s="7">
        <v>12780</v>
      </c>
      <c r="B346" s="31" t="s">
        <v>5394</v>
      </c>
      <c r="C346" s="12">
        <v>7443</v>
      </c>
      <c r="D346" s="28" t="s">
        <v>5395</v>
      </c>
      <c r="E346" s="65">
        <v>42941</v>
      </c>
    </row>
    <row r="347" spans="1:5" x14ac:dyDescent="0.25">
      <c r="A347" s="7">
        <v>12781</v>
      </c>
      <c r="B347" s="31" t="s">
        <v>5396</v>
      </c>
      <c r="C347" s="12">
        <v>4930</v>
      </c>
      <c r="D347" s="28" t="s">
        <v>5397</v>
      </c>
      <c r="E347" s="65">
        <v>42941</v>
      </c>
    </row>
    <row r="348" spans="1:5" x14ac:dyDescent="0.25">
      <c r="A348" s="7">
        <v>12782</v>
      </c>
      <c r="B348" s="31" t="s">
        <v>5398</v>
      </c>
      <c r="C348" s="12">
        <v>7444</v>
      </c>
      <c r="D348" s="28" t="s">
        <v>5399</v>
      </c>
      <c r="E348" s="65">
        <v>42941</v>
      </c>
    </row>
    <row r="349" spans="1:5" x14ac:dyDescent="0.25">
      <c r="A349" s="7">
        <v>12783</v>
      </c>
      <c r="B349" s="31" t="s">
        <v>5400</v>
      </c>
      <c r="C349" s="12">
        <v>5412</v>
      </c>
      <c r="D349" s="28" t="s">
        <v>5401</v>
      </c>
      <c r="E349" s="65">
        <v>42941</v>
      </c>
    </row>
    <row r="350" spans="1:5" x14ac:dyDescent="0.25">
      <c r="A350" s="7">
        <v>12784</v>
      </c>
      <c r="B350" s="31" t="s">
        <v>5402</v>
      </c>
      <c r="C350" s="12">
        <v>5411</v>
      </c>
      <c r="D350" s="28" t="s">
        <v>5403</v>
      </c>
      <c r="E350" s="65">
        <v>42941</v>
      </c>
    </row>
    <row r="351" spans="1:5" x14ac:dyDescent="0.25">
      <c r="A351" s="7">
        <v>12785</v>
      </c>
      <c r="B351" s="31" t="s">
        <v>5404</v>
      </c>
      <c r="C351" s="12">
        <v>7443</v>
      </c>
      <c r="D351" s="28" t="s">
        <v>5405</v>
      </c>
      <c r="E351" s="65">
        <v>42941</v>
      </c>
    </row>
    <row r="352" spans="1:5" x14ac:dyDescent="0.25">
      <c r="A352" s="7">
        <v>12786</v>
      </c>
      <c r="B352" s="31" t="s">
        <v>5406</v>
      </c>
      <c r="C352" s="12">
        <v>6335</v>
      </c>
      <c r="D352" s="28" t="s">
        <v>5407</v>
      </c>
      <c r="E352" s="65">
        <v>42941</v>
      </c>
    </row>
    <row r="353" spans="1:5" x14ac:dyDescent="0.25">
      <c r="A353" s="7">
        <v>12787</v>
      </c>
      <c r="B353" s="31" t="s">
        <v>5408</v>
      </c>
      <c r="C353" s="12">
        <v>5411</v>
      </c>
      <c r="D353" s="28" t="s">
        <v>5409</v>
      </c>
      <c r="E353" s="65">
        <v>42941</v>
      </c>
    </row>
    <row r="354" spans="1:5" x14ac:dyDescent="0.25">
      <c r="A354" s="7">
        <v>12788</v>
      </c>
      <c r="B354" s="31" t="s">
        <v>5410</v>
      </c>
      <c r="C354" s="12">
        <v>6335</v>
      </c>
      <c r="D354" s="28" t="s">
        <v>5411</v>
      </c>
      <c r="E354" s="65">
        <v>42941</v>
      </c>
    </row>
    <row r="355" spans="1:5" x14ac:dyDescent="0.25">
      <c r="A355" s="7">
        <v>12789</v>
      </c>
      <c r="B355" s="31" t="s">
        <v>5412</v>
      </c>
      <c r="C355" s="12">
        <v>6335</v>
      </c>
      <c r="D355" s="28" t="s">
        <v>5413</v>
      </c>
      <c r="E355" s="65">
        <v>42941</v>
      </c>
    </row>
    <row r="356" spans="1:5" x14ac:dyDescent="0.25">
      <c r="A356" s="7">
        <v>12790</v>
      </c>
      <c r="B356" s="31" t="s">
        <v>5414</v>
      </c>
      <c r="C356" s="12">
        <v>6335</v>
      </c>
      <c r="D356" s="28" t="s">
        <v>5415</v>
      </c>
      <c r="E356" s="65">
        <v>42941</v>
      </c>
    </row>
    <row r="357" spans="1:5" x14ac:dyDescent="0.25">
      <c r="A357" s="7">
        <v>12791</v>
      </c>
      <c r="B357" s="31" t="s">
        <v>5416</v>
      </c>
      <c r="C357" s="12">
        <v>5411</v>
      </c>
      <c r="D357" s="28" t="s">
        <v>5417</v>
      </c>
      <c r="E357" s="65">
        <v>42941</v>
      </c>
    </row>
    <row r="358" spans="1:5" x14ac:dyDescent="0.25">
      <c r="A358" s="7">
        <v>12792</v>
      </c>
      <c r="B358" s="31" t="s">
        <v>575</v>
      </c>
      <c r="C358" s="12">
        <v>5411</v>
      </c>
      <c r="D358" s="28" t="s">
        <v>5418</v>
      </c>
      <c r="E358" s="65">
        <v>42941</v>
      </c>
    </row>
    <row r="359" spans="1:5" x14ac:dyDescent="0.25">
      <c r="A359" s="7">
        <v>12793</v>
      </c>
      <c r="B359" s="31" t="s">
        <v>5419</v>
      </c>
      <c r="C359" s="12">
        <v>5411</v>
      </c>
      <c r="D359" s="28" t="s">
        <v>5420</v>
      </c>
      <c r="E359" s="65">
        <v>42941</v>
      </c>
    </row>
    <row r="360" spans="1:5" x14ac:dyDescent="0.25">
      <c r="A360" s="7">
        <v>12794</v>
      </c>
      <c r="B360" s="31" t="s">
        <v>5421</v>
      </c>
      <c r="C360" s="12">
        <v>5411</v>
      </c>
      <c r="D360" s="28" t="s">
        <v>5422</v>
      </c>
      <c r="E360" s="65">
        <v>42941</v>
      </c>
    </row>
    <row r="361" spans="1:5" x14ac:dyDescent="0.25">
      <c r="A361" s="7">
        <v>12795</v>
      </c>
      <c r="B361" s="31" t="s">
        <v>5423</v>
      </c>
      <c r="C361" s="12">
        <v>5411</v>
      </c>
      <c r="D361" s="28" t="s">
        <v>5424</v>
      </c>
      <c r="E361" s="65">
        <v>42941</v>
      </c>
    </row>
    <row r="362" spans="1:5" x14ac:dyDescent="0.25">
      <c r="A362" s="7">
        <v>12796</v>
      </c>
      <c r="B362" s="31" t="s">
        <v>5425</v>
      </c>
      <c r="C362" s="12">
        <v>5411</v>
      </c>
      <c r="D362" s="28" t="s">
        <v>5426</v>
      </c>
      <c r="E362" s="65">
        <v>42941</v>
      </c>
    </row>
    <row r="363" spans="1:5" x14ac:dyDescent="0.25">
      <c r="A363" s="7">
        <v>12797</v>
      </c>
      <c r="B363" s="31" t="s">
        <v>5427</v>
      </c>
      <c r="C363" s="12">
        <v>5411</v>
      </c>
      <c r="D363" s="28" t="s">
        <v>5428</v>
      </c>
      <c r="E363" s="65">
        <v>42941</v>
      </c>
    </row>
    <row r="364" spans="1:5" x14ac:dyDescent="0.25">
      <c r="A364" s="7">
        <v>12798</v>
      </c>
      <c r="B364" s="31" t="s">
        <v>5429</v>
      </c>
      <c r="C364" s="12">
        <v>5411</v>
      </c>
      <c r="D364" s="28" t="s">
        <v>5430</v>
      </c>
      <c r="E364" s="65">
        <v>42941</v>
      </c>
    </row>
    <row r="365" spans="1:5" x14ac:dyDescent="0.25">
      <c r="A365" s="7">
        <v>12799</v>
      </c>
      <c r="B365" s="31" t="s">
        <v>5431</v>
      </c>
      <c r="C365" s="12">
        <v>5411</v>
      </c>
      <c r="D365" s="28" t="s">
        <v>5432</v>
      </c>
      <c r="E365" s="65">
        <v>42941</v>
      </c>
    </row>
    <row r="366" spans="1:5" x14ac:dyDescent="0.25">
      <c r="A366" s="7">
        <v>12800</v>
      </c>
      <c r="B366" s="31" t="s">
        <v>5433</v>
      </c>
      <c r="C366" s="12">
        <v>5411</v>
      </c>
      <c r="D366" s="28" t="s">
        <v>5434</v>
      </c>
      <c r="E366" s="65">
        <v>42941</v>
      </c>
    </row>
    <row r="367" spans="1:5" x14ac:dyDescent="0.25">
      <c r="A367" s="7">
        <v>12801</v>
      </c>
      <c r="B367" s="31" t="s">
        <v>5435</v>
      </c>
      <c r="C367" s="12">
        <v>5411</v>
      </c>
      <c r="D367" s="28" t="s">
        <v>5436</v>
      </c>
      <c r="E367" s="65">
        <v>42941</v>
      </c>
    </row>
    <row r="368" spans="1:5" x14ac:dyDescent="0.25">
      <c r="A368" s="7">
        <v>12802</v>
      </c>
      <c r="B368" s="31" t="s">
        <v>5437</v>
      </c>
      <c r="C368" s="12">
        <v>7443</v>
      </c>
      <c r="D368" s="28" t="s">
        <v>5438</v>
      </c>
      <c r="E368" s="65">
        <v>42941</v>
      </c>
    </row>
    <row r="369" spans="1:5" x14ac:dyDescent="0.25">
      <c r="A369" s="7">
        <v>12803</v>
      </c>
      <c r="B369" s="31" t="s">
        <v>5439</v>
      </c>
      <c r="C369" s="12">
        <v>5411</v>
      </c>
      <c r="D369" s="28" t="s">
        <v>5440</v>
      </c>
      <c r="E369" s="65">
        <v>42941</v>
      </c>
    </row>
    <row r="370" spans="1:5" x14ac:dyDescent="0.25">
      <c r="A370" s="7">
        <v>12804</v>
      </c>
      <c r="B370" s="31" t="s">
        <v>5441</v>
      </c>
      <c r="C370" s="12">
        <v>4378</v>
      </c>
      <c r="D370" s="28" t="s">
        <v>5442</v>
      </c>
      <c r="E370" s="65">
        <v>42941</v>
      </c>
    </row>
    <row r="371" spans="1:5" x14ac:dyDescent="0.25">
      <c r="A371" s="7">
        <v>12805</v>
      </c>
      <c r="B371" s="31" t="s">
        <v>5443</v>
      </c>
      <c r="C371" s="12">
        <v>6355</v>
      </c>
      <c r="D371" s="28" t="s">
        <v>5444</v>
      </c>
      <c r="E371" s="65">
        <v>42941</v>
      </c>
    </row>
    <row r="372" spans="1:5" x14ac:dyDescent="0.25">
      <c r="A372" s="7">
        <v>12806</v>
      </c>
      <c r="B372" s="31" t="s">
        <v>5445</v>
      </c>
      <c r="C372" s="12">
        <v>5412</v>
      </c>
      <c r="D372" s="28" t="s">
        <v>5446</v>
      </c>
      <c r="E372" s="65">
        <v>42941</v>
      </c>
    </row>
    <row r="373" spans="1:5" x14ac:dyDescent="0.25">
      <c r="A373" s="7">
        <v>12807</v>
      </c>
      <c r="B373" s="31" t="s">
        <v>5447</v>
      </c>
      <c r="C373" s="12">
        <v>7443</v>
      </c>
      <c r="D373" s="28" t="s">
        <v>5448</v>
      </c>
      <c r="E373" s="65">
        <v>42941</v>
      </c>
    </row>
    <row r="374" spans="1:5" x14ac:dyDescent="0.25">
      <c r="A374" s="7">
        <v>12808</v>
      </c>
      <c r="B374" s="31" t="s">
        <v>5449</v>
      </c>
      <c r="C374" s="12">
        <v>5411</v>
      </c>
      <c r="D374" s="28" t="s">
        <v>5450</v>
      </c>
      <c r="E374" s="65">
        <v>42941</v>
      </c>
    </row>
    <row r="375" spans="1:5" x14ac:dyDescent="0.25">
      <c r="A375" s="7">
        <v>12809</v>
      </c>
      <c r="B375" s="31" t="s">
        <v>5451</v>
      </c>
      <c r="C375" s="12">
        <v>5411</v>
      </c>
      <c r="D375" s="28" t="s">
        <v>5452</v>
      </c>
      <c r="E375" s="65">
        <v>42941</v>
      </c>
    </row>
    <row r="376" spans="1:5" x14ac:dyDescent="0.25">
      <c r="A376" s="7">
        <v>12810</v>
      </c>
      <c r="B376" s="31" t="s">
        <v>5453</v>
      </c>
      <c r="C376" s="12">
        <v>5412</v>
      </c>
      <c r="D376" s="28" t="s">
        <v>5454</v>
      </c>
      <c r="E376" s="65">
        <v>42941</v>
      </c>
    </row>
    <row r="377" spans="1:5" x14ac:dyDescent="0.25">
      <c r="A377" s="7">
        <v>12811</v>
      </c>
      <c r="B377" s="31" t="s">
        <v>450</v>
      </c>
      <c r="C377" s="12">
        <v>4378</v>
      </c>
      <c r="D377" s="28" t="s">
        <v>5455</v>
      </c>
      <c r="E377" s="65">
        <v>42941</v>
      </c>
    </row>
    <row r="378" spans="1:5" x14ac:dyDescent="0.25">
      <c r="A378" s="7">
        <v>12812</v>
      </c>
      <c r="B378" s="31" t="s">
        <v>5456</v>
      </c>
      <c r="C378" s="12">
        <v>5411</v>
      </c>
      <c r="D378" s="28" t="s">
        <v>5457</v>
      </c>
      <c r="E378" s="65">
        <v>42941</v>
      </c>
    </row>
    <row r="379" spans="1:5" x14ac:dyDescent="0.25">
      <c r="A379" s="7">
        <v>12813</v>
      </c>
      <c r="B379" s="31" t="s">
        <v>5458</v>
      </c>
      <c r="C379" s="12">
        <v>5411</v>
      </c>
      <c r="D379" s="28" t="s">
        <v>5459</v>
      </c>
      <c r="E379" s="65">
        <v>42941</v>
      </c>
    </row>
    <row r="380" spans="1:5" x14ac:dyDescent="0.25">
      <c r="A380" s="7">
        <v>12814</v>
      </c>
      <c r="B380" s="31" t="s">
        <v>5460</v>
      </c>
      <c r="C380" s="12">
        <v>5411</v>
      </c>
      <c r="D380" s="28" t="s">
        <v>5461</v>
      </c>
      <c r="E380" s="65">
        <v>42941</v>
      </c>
    </row>
    <row r="381" spans="1:5" x14ac:dyDescent="0.25">
      <c r="A381" s="7">
        <v>12815</v>
      </c>
      <c r="B381" s="31" t="s">
        <v>5462</v>
      </c>
      <c r="C381" s="12">
        <v>5412</v>
      </c>
      <c r="D381" s="28" t="s">
        <v>5463</v>
      </c>
      <c r="E381" s="65">
        <v>42941</v>
      </c>
    </row>
    <row r="382" spans="1:5" x14ac:dyDescent="0.25">
      <c r="A382" s="7">
        <v>12816</v>
      </c>
      <c r="B382" s="31" t="s">
        <v>5464</v>
      </c>
      <c r="C382" s="12">
        <v>5411</v>
      </c>
      <c r="D382" s="28" t="s">
        <v>5465</v>
      </c>
      <c r="E382" s="65">
        <v>42941</v>
      </c>
    </row>
    <row r="383" spans="1:5" x14ac:dyDescent="0.25">
      <c r="A383" s="7">
        <v>12817</v>
      </c>
      <c r="B383" s="31" t="s">
        <v>5466</v>
      </c>
      <c r="C383" s="12">
        <v>5411</v>
      </c>
      <c r="D383" s="28" t="s">
        <v>5467</v>
      </c>
      <c r="E383" s="65">
        <v>42941</v>
      </c>
    </row>
    <row r="384" spans="1:5" x14ac:dyDescent="0.25">
      <c r="A384" s="7">
        <v>12818</v>
      </c>
      <c r="B384" s="31" t="s">
        <v>5468</v>
      </c>
      <c r="C384" s="12">
        <v>5411</v>
      </c>
      <c r="D384" s="28" t="s">
        <v>5469</v>
      </c>
      <c r="E384" s="65">
        <v>42941</v>
      </c>
    </row>
    <row r="385" spans="1:5" x14ac:dyDescent="0.25">
      <c r="A385" s="7">
        <v>12819</v>
      </c>
      <c r="B385" s="31" t="s">
        <v>5470</v>
      </c>
      <c r="C385" s="12">
        <v>5411</v>
      </c>
      <c r="D385" s="28" t="s">
        <v>5471</v>
      </c>
      <c r="E385" s="65">
        <v>42941</v>
      </c>
    </row>
    <row r="386" spans="1:5" x14ac:dyDescent="0.25">
      <c r="A386" s="7">
        <v>12820</v>
      </c>
      <c r="B386" s="31" t="s">
        <v>5472</v>
      </c>
      <c r="C386" s="12">
        <v>5411</v>
      </c>
      <c r="D386" s="28" t="s">
        <v>5473</v>
      </c>
      <c r="E386" s="65">
        <v>42941</v>
      </c>
    </row>
    <row r="387" spans="1:5" x14ac:dyDescent="0.25">
      <c r="A387" s="7">
        <v>12821</v>
      </c>
      <c r="B387" s="31" t="s">
        <v>5474</v>
      </c>
      <c r="C387" s="12">
        <v>6197</v>
      </c>
      <c r="D387" s="28" t="s">
        <v>5475</v>
      </c>
      <c r="E387" s="65">
        <v>42941</v>
      </c>
    </row>
    <row r="388" spans="1:5" x14ac:dyDescent="0.25">
      <c r="A388" s="7">
        <v>12822</v>
      </c>
      <c r="B388" s="31" t="s">
        <v>807</v>
      </c>
      <c r="C388" s="12">
        <v>5411</v>
      </c>
      <c r="D388" s="28" t="s">
        <v>5476</v>
      </c>
      <c r="E388" s="65">
        <v>42941</v>
      </c>
    </row>
    <row r="389" spans="1:5" x14ac:dyDescent="0.25">
      <c r="A389" s="7">
        <v>12823</v>
      </c>
      <c r="B389" s="31" t="s">
        <v>5477</v>
      </c>
      <c r="C389" s="12">
        <v>10121</v>
      </c>
      <c r="D389" s="28" t="s">
        <v>5478</v>
      </c>
      <c r="E389" s="65">
        <v>42941</v>
      </c>
    </row>
    <row r="390" spans="1:5" x14ac:dyDescent="0.25">
      <c r="A390" s="7">
        <v>12824</v>
      </c>
      <c r="B390" s="31" t="s">
        <v>5479</v>
      </c>
      <c r="C390" s="12">
        <v>6089</v>
      </c>
      <c r="D390" s="28" t="s">
        <v>5480</v>
      </c>
      <c r="E390" s="65">
        <v>42941</v>
      </c>
    </row>
    <row r="391" spans="1:5" x14ac:dyDescent="0.25">
      <c r="A391" s="7">
        <v>12825</v>
      </c>
      <c r="B391" s="31" t="s">
        <v>451</v>
      </c>
      <c r="C391" s="12">
        <v>5411</v>
      </c>
      <c r="D391" s="28" t="s">
        <v>5481</v>
      </c>
      <c r="E391" s="65">
        <v>42941</v>
      </c>
    </row>
    <row r="392" spans="1:5" x14ac:dyDescent="0.25">
      <c r="A392" s="7">
        <v>12826</v>
      </c>
      <c r="B392" s="31" t="s">
        <v>5482</v>
      </c>
      <c r="C392" s="12">
        <v>5411</v>
      </c>
      <c r="D392" s="28" t="s">
        <v>5483</v>
      </c>
      <c r="E392" s="65">
        <v>42941</v>
      </c>
    </row>
    <row r="393" spans="1:5" x14ac:dyDescent="0.25">
      <c r="A393" s="7">
        <v>12827</v>
      </c>
      <c r="B393" s="31" t="s">
        <v>5484</v>
      </c>
      <c r="C393" s="12">
        <v>5412</v>
      </c>
      <c r="D393" s="28" t="s">
        <v>5485</v>
      </c>
      <c r="E393" s="65">
        <v>42941</v>
      </c>
    </row>
    <row r="394" spans="1:5" x14ac:dyDescent="0.25">
      <c r="A394" s="7">
        <v>12828</v>
      </c>
      <c r="B394" s="31" t="s">
        <v>5486</v>
      </c>
      <c r="C394" s="12">
        <v>5411</v>
      </c>
      <c r="D394" s="28" t="s">
        <v>5487</v>
      </c>
      <c r="E394" s="65">
        <v>42941</v>
      </c>
    </row>
    <row r="395" spans="1:5" x14ac:dyDescent="0.25">
      <c r="A395" s="7">
        <v>12829</v>
      </c>
      <c r="B395" s="31" t="s">
        <v>5488</v>
      </c>
      <c r="C395" s="12">
        <v>5412</v>
      </c>
      <c r="D395" s="28" t="s">
        <v>5489</v>
      </c>
      <c r="E395" s="65">
        <v>42941</v>
      </c>
    </row>
    <row r="396" spans="1:5" x14ac:dyDescent="0.25">
      <c r="A396" s="7">
        <v>12830</v>
      </c>
      <c r="B396" s="31" t="s">
        <v>5490</v>
      </c>
      <c r="C396" s="12">
        <v>5411</v>
      </c>
      <c r="D396" s="28" t="s">
        <v>5491</v>
      </c>
      <c r="E396" s="65">
        <v>42941</v>
      </c>
    </row>
    <row r="397" spans="1:5" x14ac:dyDescent="0.25">
      <c r="A397" s="7">
        <v>12831</v>
      </c>
      <c r="B397" s="31" t="s">
        <v>5492</v>
      </c>
      <c r="C397" s="12">
        <v>5411</v>
      </c>
      <c r="D397" s="28" t="s">
        <v>5493</v>
      </c>
      <c r="E397" s="65">
        <v>42941</v>
      </c>
    </row>
    <row r="398" spans="1:5" x14ac:dyDescent="0.25">
      <c r="A398" s="7">
        <v>12832</v>
      </c>
      <c r="B398" s="31" t="s">
        <v>5494</v>
      </c>
      <c r="C398" s="12">
        <v>5411</v>
      </c>
      <c r="D398" s="28" t="s">
        <v>5495</v>
      </c>
      <c r="E398" s="65">
        <v>42941</v>
      </c>
    </row>
    <row r="399" spans="1:5" x14ac:dyDescent="0.25">
      <c r="A399" s="7">
        <v>12833</v>
      </c>
      <c r="B399" s="31" t="s">
        <v>5496</v>
      </c>
      <c r="C399" s="12">
        <v>5411</v>
      </c>
      <c r="D399" s="28" t="s">
        <v>5497</v>
      </c>
      <c r="E399" s="65">
        <v>42941</v>
      </c>
    </row>
    <row r="400" spans="1:5" x14ac:dyDescent="0.25">
      <c r="A400" s="7">
        <v>12834</v>
      </c>
      <c r="B400" s="31" t="s">
        <v>5498</v>
      </c>
      <c r="C400" s="12">
        <v>5412</v>
      </c>
      <c r="D400" s="28" t="s">
        <v>5499</v>
      </c>
      <c r="E400" s="65">
        <v>42941</v>
      </c>
    </row>
    <row r="401" spans="1:5" x14ac:dyDescent="0.25">
      <c r="A401" s="7">
        <v>12835</v>
      </c>
      <c r="B401" s="31" t="s">
        <v>5500</v>
      </c>
      <c r="C401" s="12">
        <v>6335</v>
      </c>
      <c r="D401" s="28" t="s">
        <v>5501</v>
      </c>
      <c r="E401" s="65">
        <v>42941</v>
      </c>
    </row>
    <row r="402" spans="1:5" x14ac:dyDescent="0.25">
      <c r="A402" s="7">
        <v>12836</v>
      </c>
      <c r="B402" s="31" t="s">
        <v>5502</v>
      </c>
      <c r="C402" s="12">
        <v>5411</v>
      </c>
      <c r="D402" s="28" t="s">
        <v>5503</v>
      </c>
      <c r="E402" s="65">
        <v>42941</v>
      </c>
    </row>
    <row r="403" spans="1:5" x14ac:dyDescent="0.25">
      <c r="A403" s="7">
        <v>12837</v>
      </c>
      <c r="B403" s="31" t="s">
        <v>5504</v>
      </c>
      <c r="C403" s="12">
        <v>5411</v>
      </c>
      <c r="D403" s="28" t="s">
        <v>5505</v>
      </c>
      <c r="E403" s="65">
        <v>42941</v>
      </c>
    </row>
    <row r="404" spans="1:5" x14ac:dyDescent="0.25">
      <c r="A404" s="7">
        <v>12838</v>
      </c>
      <c r="B404" s="31" t="s">
        <v>5506</v>
      </c>
      <c r="C404" s="12">
        <v>5411</v>
      </c>
      <c r="D404" s="28" t="s">
        <v>5507</v>
      </c>
      <c r="E404" s="65">
        <v>42941</v>
      </c>
    </row>
    <row r="405" spans="1:5" x14ac:dyDescent="0.25">
      <c r="A405" s="7">
        <v>12839</v>
      </c>
      <c r="B405" s="31" t="s">
        <v>5508</v>
      </c>
      <c r="C405" s="12">
        <v>5411</v>
      </c>
      <c r="D405" s="28" t="s">
        <v>5509</v>
      </c>
      <c r="E405" s="65">
        <v>42941</v>
      </c>
    </row>
    <row r="406" spans="1:5" x14ac:dyDescent="0.25">
      <c r="A406" s="7">
        <v>12840</v>
      </c>
      <c r="B406" s="31" t="s">
        <v>5510</v>
      </c>
      <c r="C406" s="12">
        <v>5411</v>
      </c>
      <c r="D406" s="28" t="s">
        <v>5511</v>
      </c>
      <c r="E406" s="65">
        <v>42941</v>
      </c>
    </row>
    <row r="407" spans="1:5" x14ac:dyDescent="0.25">
      <c r="A407" s="7">
        <v>12841</v>
      </c>
      <c r="B407" s="31" t="s">
        <v>5512</v>
      </c>
      <c r="C407" s="12">
        <v>5411</v>
      </c>
      <c r="D407" s="28" t="s">
        <v>5513</v>
      </c>
      <c r="E407" s="65">
        <v>42941</v>
      </c>
    </row>
    <row r="408" spans="1:5" x14ac:dyDescent="0.25">
      <c r="A408" s="7">
        <v>12842</v>
      </c>
      <c r="B408" s="31" t="s">
        <v>5514</v>
      </c>
      <c r="C408" s="12">
        <v>6335</v>
      </c>
      <c r="D408" s="28" t="s">
        <v>5515</v>
      </c>
      <c r="E408" s="65">
        <v>42941</v>
      </c>
    </row>
    <row r="409" spans="1:5" x14ac:dyDescent="0.25">
      <c r="A409" s="7">
        <v>12843</v>
      </c>
      <c r="B409" s="31" t="s">
        <v>5516</v>
      </c>
      <c r="C409" s="12">
        <v>5411</v>
      </c>
      <c r="D409" s="28" t="s">
        <v>5517</v>
      </c>
      <c r="E409" s="65">
        <v>42941</v>
      </c>
    </row>
    <row r="410" spans="1:5" x14ac:dyDescent="0.25">
      <c r="A410" s="7">
        <v>12844</v>
      </c>
      <c r="B410" s="31" t="s">
        <v>5518</v>
      </c>
      <c r="C410" s="12">
        <v>5411</v>
      </c>
      <c r="D410" s="28" t="s">
        <v>5519</v>
      </c>
      <c r="E410" s="65">
        <v>42941</v>
      </c>
    </row>
    <row r="411" spans="1:5" x14ac:dyDescent="0.25">
      <c r="A411" s="7">
        <v>12845</v>
      </c>
      <c r="B411" s="31" t="s">
        <v>5520</v>
      </c>
      <c r="C411" s="12">
        <v>5411</v>
      </c>
      <c r="D411" s="28" t="s">
        <v>5521</v>
      </c>
      <c r="E411" s="65">
        <v>42941</v>
      </c>
    </row>
    <row r="412" spans="1:5" x14ac:dyDescent="0.25">
      <c r="A412" s="7">
        <v>12846</v>
      </c>
      <c r="B412" s="31" t="s">
        <v>5522</v>
      </c>
      <c r="C412" s="12">
        <v>6198</v>
      </c>
      <c r="D412" s="28" t="s">
        <v>5523</v>
      </c>
      <c r="E412" s="65">
        <v>42941</v>
      </c>
    </row>
    <row r="413" spans="1:5" x14ac:dyDescent="0.25">
      <c r="A413" s="7">
        <v>12847</v>
      </c>
      <c r="B413" s="31" t="s">
        <v>5524</v>
      </c>
      <c r="C413" s="12">
        <v>6197</v>
      </c>
      <c r="D413" s="28" t="s">
        <v>5525</v>
      </c>
      <c r="E413" s="65">
        <v>42941</v>
      </c>
    </row>
    <row r="414" spans="1:5" x14ac:dyDescent="0.25">
      <c r="A414" s="7">
        <v>12848</v>
      </c>
      <c r="B414" s="31" t="s">
        <v>5526</v>
      </c>
      <c r="C414" s="12">
        <v>5411</v>
      </c>
      <c r="D414" s="28" t="s">
        <v>5527</v>
      </c>
      <c r="E414" s="65">
        <v>42941</v>
      </c>
    </row>
    <row r="415" spans="1:5" x14ac:dyDescent="0.25">
      <c r="A415" s="7">
        <v>12849</v>
      </c>
      <c r="B415" s="31" t="s">
        <v>5528</v>
      </c>
      <c r="C415" s="12">
        <v>5412</v>
      </c>
      <c r="D415" s="28" t="s">
        <v>5529</v>
      </c>
      <c r="E415" s="65">
        <v>42941</v>
      </c>
    </row>
    <row r="416" spans="1:5" x14ac:dyDescent="0.25">
      <c r="A416" s="7">
        <v>12850</v>
      </c>
      <c r="B416" s="31" t="s">
        <v>5530</v>
      </c>
      <c r="C416" s="12">
        <v>5411</v>
      </c>
      <c r="D416" s="28" t="s">
        <v>5531</v>
      </c>
      <c r="E416" s="65">
        <v>42941</v>
      </c>
    </row>
    <row r="417" spans="1:5" x14ac:dyDescent="0.25">
      <c r="A417" s="7">
        <v>12851</v>
      </c>
      <c r="B417" s="31" t="s">
        <v>5532</v>
      </c>
      <c r="C417" s="12">
        <v>5411</v>
      </c>
      <c r="D417" s="28" t="s">
        <v>5533</v>
      </c>
      <c r="E417" s="65">
        <v>42941</v>
      </c>
    </row>
    <row r="418" spans="1:5" x14ac:dyDescent="0.25">
      <c r="A418" s="7">
        <v>12852</v>
      </c>
      <c r="B418" s="31" t="s">
        <v>5534</v>
      </c>
      <c r="C418" s="12">
        <v>6197</v>
      </c>
      <c r="D418" s="28" t="s">
        <v>5535</v>
      </c>
      <c r="E418" s="65">
        <v>42941</v>
      </c>
    </row>
    <row r="419" spans="1:5" x14ac:dyDescent="0.25">
      <c r="A419" s="7">
        <v>12853</v>
      </c>
      <c r="B419" s="31" t="s">
        <v>5536</v>
      </c>
      <c r="C419" s="12">
        <v>5411</v>
      </c>
      <c r="D419" s="28" t="s">
        <v>5537</v>
      </c>
      <c r="E419" s="65">
        <v>42941</v>
      </c>
    </row>
    <row r="420" spans="1:5" x14ac:dyDescent="0.25">
      <c r="A420" s="7">
        <v>12854</v>
      </c>
      <c r="B420" s="31" t="s">
        <v>5538</v>
      </c>
      <c r="C420" s="12">
        <v>5412</v>
      </c>
      <c r="D420" s="28" t="s">
        <v>5539</v>
      </c>
      <c r="E420" s="65">
        <v>42941</v>
      </c>
    </row>
    <row r="421" spans="1:5" x14ac:dyDescent="0.25">
      <c r="A421" s="7">
        <v>12855</v>
      </c>
      <c r="B421" s="31" t="s">
        <v>5540</v>
      </c>
      <c r="C421" s="12">
        <v>5412</v>
      </c>
      <c r="D421" s="28" t="s">
        <v>5541</v>
      </c>
      <c r="E421" s="65">
        <v>42941</v>
      </c>
    </row>
    <row r="422" spans="1:5" x14ac:dyDescent="0.25">
      <c r="A422" s="7">
        <v>12856</v>
      </c>
      <c r="B422" s="31" t="s">
        <v>5542</v>
      </c>
      <c r="C422" s="12">
        <v>7641</v>
      </c>
      <c r="D422" s="28" t="s">
        <v>5543</v>
      </c>
      <c r="E422" s="65">
        <v>42941</v>
      </c>
    </row>
    <row r="423" spans="1:5" x14ac:dyDescent="0.25">
      <c r="A423" s="7">
        <v>12857</v>
      </c>
      <c r="B423" s="31" t="s">
        <v>5544</v>
      </c>
      <c r="C423" s="12">
        <v>5411</v>
      </c>
      <c r="D423" s="28" t="s">
        <v>5545</v>
      </c>
      <c r="E423" s="65">
        <v>42941</v>
      </c>
    </row>
    <row r="424" spans="1:5" x14ac:dyDescent="0.25">
      <c r="A424" s="7">
        <v>12858</v>
      </c>
      <c r="B424" s="31" t="s">
        <v>5546</v>
      </c>
      <c r="C424" s="12">
        <v>5411</v>
      </c>
      <c r="D424" s="28" t="s">
        <v>5547</v>
      </c>
      <c r="E424" s="65">
        <v>42941</v>
      </c>
    </row>
    <row r="425" spans="1:5" x14ac:dyDescent="0.25">
      <c r="A425" s="7">
        <v>12859</v>
      </c>
      <c r="B425" s="31" t="s">
        <v>5548</v>
      </c>
      <c r="C425" s="12">
        <v>5411</v>
      </c>
      <c r="D425" s="28" t="s">
        <v>5549</v>
      </c>
      <c r="E425" s="65">
        <v>42941</v>
      </c>
    </row>
    <row r="426" spans="1:5" x14ac:dyDescent="0.25">
      <c r="A426" s="7">
        <v>12860</v>
      </c>
      <c r="B426" s="31" t="s">
        <v>5550</v>
      </c>
      <c r="C426" s="12">
        <v>6197</v>
      </c>
      <c r="D426" s="28" t="s">
        <v>5551</v>
      </c>
      <c r="E426" s="65">
        <v>42941</v>
      </c>
    </row>
    <row r="427" spans="1:5" x14ac:dyDescent="0.25">
      <c r="A427" s="7">
        <v>12861</v>
      </c>
      <c r="B427" s="31" t="s">
        <v>5552</v>
      </c>
      <c r="C427" s="12">
        <v>5411</v>
      </c>
      <c r="D427" s="28" t="s">
        <v>5553</v>
      </c>
      <c r="E427" s="65">
        <v>42941</v>
      </c>
    </row>
    <row r="428" spans="1:5" x14ac:dyDescent="0.25">
      <c r="A428" s="7">
        <v>12862</v>
      </c>
      <c r="B428" s="31" t="s">
        <v>5554</v>
      </c>
      <c r="C428" s="12">
        <v>5410</v>
      </c>
      <c r="D428" s="28" t="s">
        <v>5555</v>
      </c>
      <c r="E428" s="65">
        <v>42941</v>
      </c>
    </row>
    <row r="429" spans="1:5" x14ac:dyDescent="0.25">
      <c r="A429" s="7">
        <v>12863</v>
      </c>
      <c r="B429" s="31" t="s">
        <v>463</v>
      </c>
      <c r="C429" s="12">
        <v>3703</v>
      </c>
      <c r="D429" s="28" t="s">
        <v>5556</v>
      </c>
      <c r="E429" s="65">
        <v>42941</v>
      </c>
    </row>
    <row r="430" spans="1:5" x14ac:dyDescent="0.25">
      <c r="A430" s="7">
        <v>12864</v>
      </c>
      <c r="B430" s="31" t="s">
        <v>5557</v>
      </c>
      <c r="C430" s="12">
        <v>5411</v>
      </c>
      <c r="D430" s="28" t="s">
        <v>5558</v>
      </c>
      <c r="E430" s="65">
        <v>42941</v>
      </c>
    </row>
    <row r="431" spans="1:5" x14ac:dyDescent="0.25">
      <c r="A431" s="7">
        <v>12865</v>
      </c>
      <c r="B431" s="31" t="s">
        <v>5559</v>
      </c>
      <c r="C431" s="12">
        <v>7443</v>
      </c>
      <c r="D431" s="28" t="s">
        <v>5560</v>
      </c>
      <c r="E431" s="65">
        <v>42941</v>
      </c>
    </row>
    <row r="432" spans="1:5" x14ac:dyDescent="0.25">
      <c r="A432" s="7">
        <v>12866</v>
      </c>
      <c r="B432" s="31" t="s">
        <v>5561</v>
      </c>
      <c r="C432" s="12">
        <v>6335</v>
      </c>
      <c r="D432" s="28" t="s">
        <v>5562</v>
      </c>
      <c r="E432" s="65">
        <v>42941</v>
      </c>
    </row>
    <row r="433" spans="1:5" x14ac:dyDescent="0.25">
      <c r="A433" s="7">
        <v>12867</v>
      </c>
      <c r="B433" s="31" t="s">
        <v>5563</v>
      </c>
      <c r="C433" s="12">
        <v>5411</v>
      </c>
      <c r="D433" s="28" t="s">
        <v>5564</v>
      </c>
      <c r="E433" s="65">
        <v>42941</v>
      </c>
    </row>
    <row r="434" spans="1:5" x14ac:dyDescent="0.25">
      <c r="A434" s="7">
        <v>12868</v>
      </c>
      <c r="B434" s="31" t="s">
        <v>5565</v>
      </c>
      <c r="C434" s="12">
        <v>5411</v>
      </c>
      <c r="D434" s="28" t="s">
        <v>5566</v>
      </c>
      <c r="E434" s="65">
        <v>42941</v>
      </c>
    </row>
    <row r="435" spans="1:5" x14ac:dyDescent="0.25">
      <c r="A435" s="7">
        <v>12869</v>
      </c>
      <c r="B435" s="31" t="s">
        <v>5567</v>
      </c>
      <c r="C435" s="12">
        <v>6198</v>
      </c>
      <c r="D435" s="28" t="s">
        <v>5568</v>
      </c>
      <c r="E435" s="65">
        <v>42941</v>
      </c>
    </row>
    <row r="436" spans="1:5" x14ac:dyDescent="0.25">
      <c r="A436" s="7">
        <v>12870</v>
      </c>
      <c r="B436" s="31" t="s">
        <v>5569</v>
      </c>
      <c r="C436" s="12">
        <v>5411</v>
      </c>
      <c r="D436" s="28" t="s">
        <v>5570</v>
      </c>
      <c r="E436" s="65">
        <v>42941</v>
      </c>
    </row>
    <row r="437" spans="1:5" x14ac:dyDescent="0.25">
      <c r="A437" s="7">
        <v>12871</v>
      </c>
      <c r="B437" s="31" t="s">
        <v>5571</v>
      </c>
      <c r="C437" s="12">
        <v>6334</v>
      </c>
      <c r="D437" s="28" t="s">
        <v>5572</v>
      </c>
      <c r="E437" s="65">
        <v>42941</v>
      </c>
    </row>
    <row r="438" spans="1:5" x14ac:dyDescent="0.25">
      <c r="A438" s="7">
        <v>12872</v>
      </c>
      <c r="B438" s="31" t="s">
        <v>5573</v>
      </c>
      <c r="C438" s="12">
        <v>5411</v>
      </c>
      <c r="D438" s="28" t="s">
        <v>5574</v>
      </c>
      <c r="E438" s="65">
        <v>42941</v>
      </c>
    </row>
    <row r="439" spans="1:5" x14ac:dyDescent="0.25">
      <c r="A439" s="7">
        <v>12873</v>
      </c>
      <c r="B439" s="31" t="s">
        <v>5575</v>
      </c>
      <c r="C439" s="12">
        <v>5411</v>
      </c>
      <c r="D439" s="28" t="s">
        <v>5576</v>
      </c>
      <c r="E439" s="65">
        <v>42941</v>
      </c>
    </row>
    <row r="440" spans="1:5" x14ac:dyDescent="0.25">
      <c r="A440" s="7">
        <v>12874</v>
      </c>
      <c r="B440" s="31" t="s">
        <v>5577</v>
      </c>
      <c r="C440" s="12">
        <v>5412</v>
      </c>
      <c r="D440" s="28" t="s">
        <v>5578</v>
      </c>
      <c r="E440" s="65">
        <v>42941</v>
      </c>
    </row>
    <row r="441" spans="1:5" x14ac:dyDescent="0.25">
      <c r="A441" s="7">
        <v>12875</v>
      </c>
      <c r="B441" s="31" t="s">
        <v>5579</v>
      </c>
      <c r="C441" s="12">
        <v>5411</v>
      </c>
      <c r="D441" s="28" t="s">
        <v>5580</v>
      </c>
      <c r="E441" s="65">
        <v>42941</v>
      </c>
    </row>
    <row r="442" spans="1:5" x14ac:dyDescent="0.25">
      <c r="A442" s="7">
        <v>12876</v>
      </c>
      <c r="B442" s="31" t="s">
        <v>5581</v>
      </c>
      <c r="C442" s="12">
        <v>5411</v>
      </c>
      <c r="D442" s="28" t="s">
        <v>5582</v>
      </c>
      <c r="E442" s="65">
        <v>42941</v>
      </c>
    </row>
    <row r="443" spans="1:5" x14ac:dyDescent="0.25">
      <c r="A443" s="7">
        <v>12877</v>
      </c>
      <c r="B443" s="31" t="s">
        <v>5583</v>
      </c>
      <c r="C443" s="12">
        <v>7443</v>
      </c>
      <c r="D443" s="28" t="s">
        <v>5584</v>
      </c>
      <c r="E443" s="65">
        <v>42941</v>
      </c>
    </row>
    <row r="444" spans="1:5" x14ac:dyDescent="0.25">
      <c r="A444" s="7">
        <v>12878</v>
      </c>
      <c r="B444" s="31" t="s">
        <v>2083</v>
      </c>
      <c r="C444" s="12">
        <v>6335</v>
      </c>
      <c r="D444" s="28" t="s">
        <v>5585</v>
      </c>
      <c r="E444" s="65">
        <v>42941</v>
      </c>
    </row>
    <row r="445" spans="1:5" x14ac:dyDescent="0.25">
      <c r="A445" s="7">
        <v>12879</v>
      </c>
      <c r="B445" s="31" t="s">
        <v>5586</v>
      </c>
      <c r="C445" s="12">
        <v>5411</v>
      </c>
      <c r="D445" s="28" t="s">
        <v>5587</v>
      </c>
      <c r="E445" s="65">
        <v>42941</v>
      </c>
    </row>
    <row r="446" spans="1:5" x14ac:dyDescent="0.25">
      <c r="A446" s="7">
        <v>12880</v>
      </c>
      <c r="B446" s="31" t="s">
        <v>5588</v>
      </c>
      <c r="C446" s="12">
        <v>6198</v>
      </c>
      <c r="D446" s="28" t="s">
        <v>5589</v>
      </c>
      <c r="E446" s="65">
        <v>42941</v>
      </c>
    </row>
    <row r="447" spans="1:5" x14ac:dyDescent="0.25">
      <c r="A447" s="7">
        <v>12881</v>
      </c>
      <c r="B447" s="31" t="s">
        <v>5590</v>
      </c>
      <c r="C447" s="12">
        <v>6198</v>
      </c>
      <c r="D447" s="28" t="s">
        <v>5591</v>
      </c>
      <c r="E447" s="65">
        <v>42941</v>
      </c>
    </row>
    <row r="448" spans="1:5" x14ac:dyDescent="0.25">
      <c r="A448" s="7">
        <v>12882</v>
      </c>
      <c r="B448" s="31" t="s">
        <v>5592</v>
      </c>
      <c r="C448" s="12">
        <v>2941</v>
      </c>
      <c r="D448" s="28" t="s">
        <v>5593</v>
      </c>
      <c r="E448" s="65">
        <v>42941</v>
      </c>
    </row>
    <row r="449" spans="1:5" x14ac:dyDescent="0.25">
      <c r="A449" s="7">
        <v>12883</v>
      </c>
      <c r="B449" s="31" t="s">
        <v>5594</v>
      </c>
      <c r="C449" s="12">
        <v>5411</v>
      </c>
      <c r="D449" s="28" t="s">
        <v>5595</v>
      </c>
      <c r="E449" s="65">
        <v>42941</v>
      </c>
    </row>
    <row r="450" spans="1:5" x14ac:dyDescent="0.25">
      <c r="A450" s="7">
        <v>12884</v>
      </c>
      <c r="B450" s="31" t="s">
        <v>5596</v>
      </c>
      <c r="C450" s="12">
        <v>4641</v>
      </c>
      <c r="D450" s="28" t="s">
        <v>5597</v>
      </c>
      <c r="E450" s="65">
        <v>42941</v>
      </c>
    </row>
    <row r="451" spans="1:5" x14ac:dyDescent="0.25">
      <c r="A451" s="7">
        <v>12885</v>
      </c>
      <c r="B451" s="31" t="s">
        <v>5598</v>
      </c>
      <c r="C451" s="12">
        <v>4642</v>
      </c>
      <c r="D451" s="28" t="s">
        <v>5599</v>
      </c>
      <c r="E451" s="65">
        <v>42941</v>
      </c>
    </row>
    <row r="452" spans="1:5" x14ac:dyDescent="0.25">
      <c r="A452" s="7">
        <v>12886</v>
      </c>
      <c r="B452" s="31" t="s">
        <v>826</v>
      </c>
      <c r="C452" s="12">
        <v>4641</v>
      </c>
      <c r="D452" s="28" t="s">
        <v>5600</v>
      </c>
      <c r="E452" s="65">
        <v>42941</v>
      </c>
    </row>
    <row r="453" spans="1:5" x14ac:dyDescent="0.25">
      <c r="A453" s="7">
        <v>12887</v>
      </c>
      <c r="B453" s="31" t="s">
        <v>5601</v>
      </c>
      <c r="C453" s="12">
        <v>5428</v>
      </c>
      <c r="D453" s="28" t="s">
        <v>5602</v>
      </c>
      <c r="E453" s="65">
        <v>42941</v>
      </c>
    </row>
    <row r="454" spans="1:5" x14ac:dyDescent="0.25">
      <c r="A454" s="7">
        <v>12888</v>
      </c>
      <c r="B454" s="31" t="s">
        <v>5603</v>
      </c>
      <c r="C454" s="12">
        <v>4641</v>
      </c>
      <c r="D454" s="28" t="s">
        <v>5604</v>
      </c>
      <c r="E454" s="65">
        <v>42941</v>
      </c>
    </row>
    <row r="455" spans="1:5" x14ac:dyDescent="0.25">
      <c r="A455" s="7">
        <v>12889</v>
      </c>
      <c r="B455" s="31" t="s">
        <v>5605</v>
      </c>
      <c r="C455" s="12">
        <v>4641</v>
      </c>
      <c r="D455" s="28" t="s">
        <v>5606</v>
      </c>
      <c r="E455" s="65">
        <v>42941</v>
      </c>
    </row>
    <row r="456" spans="1:5" x14ac:dyDescent="0.25">
      <c r="A456" s="7">
        <v>12890</v>
      </c>
      <c r="B456" s="31" t="s">
        <v>5607</v>
      </c>
      <c r="C456" s="12">
        <v>4953</v>
      </c>
      <c r="D456" s="28" t="s">
        <v>5608</v>
      </c>
      <c r="E456" s="65">
        <v>42941</v>
      </c>
    </row>
    <row r="457" spans="1:5" x14ac:dyDescent="0.25">
      <c r="A457" s="7">
        <v>12891</v>
      </c>
      <c r="B457" s="31" t="s">
        <v>5609</v>
      </c>
      <c r="C457" s="12">
        <v>5057</v>
      </c>
      <c r="D457" s="28" t="s">
        <v>5610</v>
      </c>
      <c r="E457" s="65">
        <v>42941</v>
      </c>
    </row>
    <row r="458" spans="1:5" x14ac:dyDescent="0.25">
      <c r="A458" s="7">
        <v>12892</v>
      </c>
      <c r="B458" s="31" t="s">
        <v>5611</v>
      </c>
      <c r="C458" s="12">
        <v>4642</v>
      </c>
      <c r="D458" s="28" t="s">
        <v>5612</v>
      </c>
      <c r="E458" s="65">
        <v>42941</v>
      </c>
    </row>
    <row r="459" spans="1:5" x14ac:dyDescent="0.25">
      <c r="A459" s="7">
        <v>12893</v>
      </c>
      <c r="B459" s="31" t="s">
        <v>5613</v>
      </c>
      <c r="C459" s="12">
        <v>4641</v>
      </c>
      <c r="D459" s="28" t="s">
        <v>5614</v>
      </c>
      <c r="E459" s="65">
        <v>42941</v>
      </c>
    </row>
    <row r="460" spans="1:5" x14ac:dyDescent="0.25">
      <c r="A460" s="7">
        <v>12894</v>
      </c>
      <c r="B460" s="31" t="s">
        <v>452</v>
      </c>
      <c r="C460" s="12">
        <v>4642</v>
      </c>
      <c r="D460" s="28" t="s">
        <v>5615</v>
      </c>
      <c r="E460" s="65">
        <v>42941</v>
      </c>
    </row>
    <row r="461" spans="1:5" x14ac:dyDescent="0.25">
      <c r="A461" s="7">
        <v>12895</v>
      </c>
      <c r="B461" s="31" t="s">
        <v>5616</v>
      </c>
      <c r="C461" s="12">
        <v>4641</v>
      </c>
      <c r="D461" s="28" t="s">
        <v>5617</v>
      </c>
      <c r="E461" s="65">
        <v>42941</v>
      </c>
    </row>
    <row r="462" spans="1:5" x14ac:dyDescent="0.25">
      <c r="A462" s="7">
        <v>12896</v>
      </c>
      <c r="B462" s="31" t="s">
        <v>5618</v>
      </c>
      <c r="C462" s="12">
        <v>4641</v>
      </c>
      <c r="D462" s="28" t="s">
        <v>5619</v>
      </c>
      <c r="E462" s="65">
        <v>42941</v>
      </c>
    </row>
    <row r="463" spans="1:5" x14ac:dyDescent="0.25">
      <c r="A463" s="7">
        <v>12897</v>
      </c>
      <c r="B463" s="31" t="s">
        <v>5620</v>
      </c>
      <c r="C463" s="12">
        <v>4641</v>
      </c>
      <c r="D463" s="28" t="s">
        <v>5621</v>
      </c>
      <c r="E463" s="65">
        <v>42941</v>
      </c>
    </row>
    <row r="464" spans="1:5" x14ac:dyDescent="0.25">
      <c r="A464" s="7">
        <v>12898</v>
      </c>
      <c r="B464" s="31" t="s">
        <v>5622</v>
      </c>
      <c r="C464" s="12">
        <v>4641</v>
      </c>
      <c r="D464" s="28" t="s">
        <v>5623</v>
      </c>
      <c r="E464" s="65">
        <v>42941</v>
      </c>
    </row>
    <row r="465" spans="1:5" x14ac:dyDescent="0.25">
      <c r="A465" s="7">
        <v>12899</v>
      </c>
      <c r="B465" s="31" t="s">
        <v>5624</v>
      </c>
      <c r="C465" s="12">
        <v>4641</v>
      </c>
      <c r="D465" s="28" t="s">
        <v>5625</v>
      </c>
      <c r="E465" s="65">
        <v>42941</v>
      </c>
    </row>
    <row r="466" spans="1:5" x14ac:dyDescent="0.25">
      <c r="A466" s="7">
        <v>12900</v>
      </c>
      <c r="B466" s="31" t="s">
        <v>5626</v>
      </c>
      <c r="C466" s="12">
        <v>4642</v>
      </c>
      <c r="D466" s="28" t="s">
        <v>5627</v>
      </c>
      <c r="E466" s="65">
        <v>42941</v>
      </c>
    </row>
    <row r="467" spans="1:5" x14ac:dyDescent="0.25">
      <c r="A467" s="7">
        <v>12901</v>
      </c>
      <c r="B467" s="31" t="s">
        <v>5628</v>
      </c>
      <c r="C467" s="12">
        <v>4260</v>
      </c>
      <c r="D467" s="28" t="s">
        <v>5629</v>
      </c>
      <c r="E467" s="65">
        <v>42941</v>
      </c>
    </row>
    <row r="468" spans="1:5" x14ac:dyDescent="0.25">
      <c r="A468" s="7">
        <v>12902</v>
      </c>
      <c r="B468" s="31" t="s">
        <v>1173</v>
      </c>
      <c r="C468" s="12">
        <v>4396</v>
      </c>
      <c r="D468" s="28" t="s">
        <v>5630</v>
      </c>
      <c r="E468" s="65">
        <v>42941</v>
      </c>
    </row>
    <row r="469" spans="1:5" x14ac:dyDescent="0.25">
      <c r="A469" s="7">
        <v>12903</v>
      </c>
      <c r="B469" s="31" t="s">
        <v>5631</v>
      </c>
      <c r="C469" s="12">
        <v>5412</v>
      </c>
      <c r="D469" s="28" t="s">
        <v>5632</v>
      </c>
      <c r="E469" s="65">
        <v>42941</v>
      </c>
    </row>
    <row r="470" spans="1:5" x14ac:dyDescent="0.25">
      <c r="A470" s="7">
        <v>12904</v>
      </c>
      <c r="B470" s="31" t="s">
        <v>5633</v>
      </c>
      <c r="C470" s="12">
        <v>5411</v>
      </c>
      <c r="D470" s="28" t="s">
        <v>5634</v>
      </c>
      <c r="E470" s="65">
        <v>42941</v>
      </c>
    </row>
    <row r="471" spans="1:5" x14ac:dyDescent="0.25">
      <c r="A471" s="7">
        <v>12905</v>
      </c>
      <c r="B471" s="31" t="s">
        <v>5635</v>
      </c>
      <c r="C471" s="12">
        <v>4642</v>
      </c>
      <c r="D471" s="28" t="s">
        <v>5636</v>
      </c>
      <c r="E471" s="65">
        <v>42941</v>
      </c>
    </row>
    <row r="472" spans="1:5" x14ac:dyDescent="0.25">
      <c r="A472" s="7">
        <v>12906</v>
      </c>
      <c r="B472" s="31" t="s">
        <v>5637</v>
      </c>
      <c r="C472" s="12">
        <v>4641</v>
      </c>
      <c r="D472" s="28" t="s">
        <v>5638</v>
      </c>
      <c r="E472" s="65">
        <v>42941</v>
      </c>
    </row>
    <row r="473" spans="1:5" x14ac:dyDescent="0.25">
      <c r="A473" s="7">
        <v>12907</v>
      </c>
      <c r="B473" s="31" t="s">
        <v>5639</v>
      </c>
      <c r="C473" s="12">
        <v>4641</v>
      </c>
      <c r="D473" s="28" t="s">
        <v>5640</v>
      </c>
      <c r="E473" s="65">
        <v>42941</v>
      </c>
    </row>
    <row r="474" spans="1:5" x14ac:dyDescent="0.25">
      <c r="A474" s="7">
        <v>12908</v>
      </c>
      <c r="B474" s="31" t="s">
        <v>5641</v>
      </c>
      <c r="C474" s="12">
        <v>4641</v>
      </c>
      <c r="D474" s="28" t="s">
        <v>5642</v>
      </c>
      <c r="E474" s="65">
        <v>42941</v>
      </c>
    </row>
    <row r="475" spans="1:5" x14ac:dyDescent="0.25">
      <c r="A475" s="7">
        <v>12909</v>
      </c>
      <c r="B475" s="31" t="s">
        <v>5643</v>
      </c>
      <c r="C475" s="12">
        <v>4641</v>
      </c>
      <c r="D475" s="28" t="s">
        <v>5644</v>
      </c>
      <c r="E475" s="65">
        <v>42941</v>
      </c>
    </row>
    <row r="476" spans="1:5" x14ac:dyDescent="0.25">
      <c r="A476" s="7">
        <v>12910</v>
      </c>
      <c r="B476" s="31" t="s">
        <v>5645</v>
      </c>
      <c r="C476" s="12">
        <v>4641</v>
      </c>
      <c r="D476" s="28" t="s">
        <v>5646</v>
      </c>
      <c r="E476" s="65">
        <v>42941</v>
      </c>
    </row>
    <row r="477" spans="1:5" x14ac:dyDescent="0.25">
      <c r="A477" s="7">
        <v>12911</v>
      </c>
      <c r="B477" s="31" t="s">
        <v>460</v>
      </c>
      <c r="C477" s="12">
        <v>4642</v>
      </c>
      <c r="D477" s="28" t="s">
        <v>5647</v>
      </c>
      <c r="E477" s="65">
        <v>42941</v>
      </c>
    </row>
    <row r="478" spans="1:5" x14ac:dyDescent="0.25">
      <c r="A478" s="7">
        <v>12912</v>
      </c>
      <c r="B478" s="31" t="s">
        <v>5648</v>
      </c>
      <c r="C478" s="12">
        <v>4642</v>
      </c>
      <c r="D478" s="28" t="s">
        <v>5649</v>
      </c>
      <c r="E478" s="65">
        <v>42941</v>
      </c>
    </row>
    <row r="479" spans="1:5" x14ac:dyDescent="0.25">
      <c r="A479" s="7">
        <v>12913</v>
      </c>
      <c r="B479" s="31" t="s">
        <v>5650</v>
      </c>
      <c r="C479" s="12">
        <v>4641</v>
      </c>
      <c r="D479" s="28" t="s">
        <v>5651</v>
      </c>
      <c r="E479" s="65">
        <v>42941</v>
      </c>
    </row>
    <row r="480" spans="1:5" x14ac:dyDescent="0.25">
      <c r="A480" s="7">
        <v>12914</v>
      </c>
      <c r="B480" s="31" t="s">
        <v>5652</v>
      </c>
      <c r="C480" s="12">
        <v>4395</v>
      </c>
      <c r="D480" s="28" t="s">
        <v>5653</v>
      </c>
      <c r="E480" s="65">
        <v>42941</v>
      </c>
    </row>
    <row r="481" spans="1:5" x14ac:dyDescent="0.25">
      <c r="A481" s="7">
        <v>12915</v>
      </c>
      <c r="B481" s="31" t="s">
        <v>5654</v>
      </c>
      <c r="C481" s="12">
        <v>4642</v>
      </c>
      <c r="D481" s="28" t="s">
        <v>5655</v>
      </c>
      <c r="E481" s="65">
        <v>42941</v>
      </c>
    </row>
    <row r="482" spans="1:5" x14ac:dyDescent="0.25">
      <c r="A482" s="7">
        <v>12916</v>
      </c>
      <c r="B482" s="31" t="s">
        <v>5656</v>
      </c>
      <c r="C482" s="12">
        <v>4641</v>
      </c>
      <c r="D482" s="28" t="s">
        <v>5657</v>
      </c>
      <c r="E482" s="65">
        <v>42941</v>
      </c>
    </row>
    <row r="483" spans="1:5" x14ac:dyDescent="0.25">
      <c r="A483" s="7">
        <v>12917</v>
      </c>
      <c r="B483" s="31" t="s">
        <v>5658</v>
      </c>
      <c r="C483" s="12">
        <v>4641</v>
      </c>
      <c r="D483" s="28" t="s">
        <v>5659</v>
      </c>
      <c r="E483" s="65">
        <v>42941</v>
      </c>
    </row>
    <row r="484" spans="1:5" x14ac:dyDescent="0.25">
      <c r="A484" s="7">
        <v>12918</v>
      </c>
      <c r="B484" s="31" t="s">
        <v>5660</v>
      </c>
      <c r="C484" s="12">
        <v>4641</v>
      </c>
      <c r="D484" s="28" t="s">
        <v>5661</v>
      </c>
      <c r="E484" s="65">
        <v>42941</v>
      </c>
    </row>
    <row r="485" spans="1:5" x14ac:dyDescent="0.25">
      <c r="A485" s="7">
        <v>12919</v>
      </c>
      <c r="B485" s="31" t="s">
        <v>5662</v>
      </c>
      <c r="C485" s="12">
        <v>4642</v>
      </c>
      <c r="D485" s="28" t="s">
        <v>5663</v>
      </c>
      <c r="E485" s="65">
        <v>42941</v>
      </c>
    </row>
    <row r="486" spans="1:5" x14ac:dyDescent="0.25">
      <c r="A486" s="7">
        <v>12920</v>
      </c>
      <c r="B486" s="31" t="s">
        <v>5664</v>
      </c>
      <c r="C486" s="12">
        <v>4642</v>
      </c>
      <c r="D486" s="28" t="s">
        <v>5665</v>
      </c>
      <c r="E486" s="65">
        <v>42941</v>
      </c>
    </row>
    <row r="487" spans="1:5" x14ac:dyDescent="0.25">
      <c r="A487" s="7">
        <v>12921</v>
      </c>
      <c r="B487" s="31" t="s">
        <v>5666</v>
      </c>
      <c r="C487" s="12">
        <v>5427</v>
      </c>
      <c r="D487" s="28" t="s">
        <v>5667</v>
      </c>
      <c r="E487" s="65">
        <v>42941</v>
      </c>
    </row>
    <row r="488" spans="1:5" x14ac:dyDescent="0.25">
      <c r="A488" s="7">
        <v>12922</v>
      </c>
      <c r="B488" s="31" t="s">
        <v>5668</v>
      </c>
      <c r="C488" s="12">
        <v>5411</v>
      </c>
      <c r="D488" s="28" t="s">
        <v>5669</v>
      </c>
      <c r="E488" s="65">
        <v>42941</v>
      </c>
    </row>
    <row r="489" spans="1:5" x14ac:dyDescent="0.25">
      <c r="A489" s="7">
        <v>12923</v>
      </c>
      <c r="B489" s="31" t="s">
        <v>5670</v>
      </c>
      <c r="C489" s="12">
        <v>4641</v>
      </c>
      <c r="D489" s="28" t="s">
        <v>5671</v>
      </c>
      <c r="E489" s="65">
        <v>42941</v>
      </c>
    </row>
    <row r="490" spans="1:5" x14ac:dyDescent="0.25">
      <c r="A490" s="7">
        <v>12924</v>
      </c>
      <c r="B490" s="31" t="s">
        <v>5672</v>
      </c>
      <c r="C490" s="12">
        <v>4642</v>
      </c>
      <c r="D490" s="28" t="s">
        <v>5673</v>
      </c>
      <c r="E490" s="65">
        <v>42941</v>
      </c>
    </row>
    <row r="491" spans="1:5" x14ac:dyDescent="0.25">
      <c r="A491" s="7">
        <v>12925</v>
      </c>
      <c r="B491" s="31" t="s">
        <v>5674</v>
      </c>
      <c r="C491" s="12">
        <v>5427</v>
      </c>
      <c r="D491" s="28" t="s">
        <v>5675</v>
      </c>
      <c r="E491" s="65">
        <v>42941</v>
      </c>
    </row>
    <row r="492" spans="1:5" x14ac:dyDescent="0.25">
      <c r="A492" s="7">
        <v>12926</v>
      </c>
      <c r="B492" s="31" t="s">
        <v>5676</v>
      </c>
      <c r="C492" s="12">
        <v>4641</v>
      </c>
      <c r="D492" s="28" t="s">
        <v>5677</v>
      </c>
      <c r="E492" s="65">
        <v>42941</v>
      </c>
    </row>
    <row r="493" spans="1:5" x14ac:dyDescent="0.25">
      <c r="A493" s="7">
        <v>12927</v>
      </c>
      <c r="B493" s="31" t="s">
        <v>5678</v>
      </c>
      <c r="C493" s="12">
        <v>7443</v>
      </c>
      <c r="D493" s="28" t="s">
        <v>5679</v>
      </c>
      <c r="E493" s="65">
        <v>42941</v>
      </c>
    </row>
    <row r="494" spans="1:5" x14ac:dyDescent="0.25">
      <c r="A494" s="7">
        <v>12928</v>
      </c>
      <c r="B494" s="31" t="s">
        <v>5680</v>
      </c>
      <c r="C494" s="12">
        <v>5411</v>
      </c>
      <c r="D494" s="28" t="s">
        <v>5681</v>
      </c>
      <c r="E494" s="65">
        <v>42941</v>
      </c>
    </row>
    <row r="495" spans="1:5" x14ac:dyDescent="0.25">
      <c r="A495" s="7">
        <v>12929</v>
      </c>
      <c r="B495" s="31" t="s">
        <v>5682</v>
      </c>
      <c r="C495" s="12">
        <v>4642</v>
      </c>
      <c r="D495" s="28" t="s">
        <v>5683</v>
      </c>
      <c r="E495" s="65">
        <v>42941</v>
      </c>
    </row>
    <row r="496" spans="1:5" x14ac:dyDescent="0.25">
      <c r="A496" s="7">
        <v>12930</v>
      </c>
      <c r="B496" s="31" t="s">
        <v>5684</v>
      </c>
      <c r="C496" s="12">
        <v>5428</v>
      </c>
      <c r="D496" s="28" t="s">
        <v>5685</v>
      </c>
      <c r="E496" s="65">
        <v>42941</v>
      </c>
    </row>
    <row r="497" spans="1:5" x14ac:dyDescent="0.25">
      <c r="A497" s="7">
        <v>12931</v>
      </c>
      <c r="B497" s="31" t="s">
        <v>5686</v>
      </c>
      <c r="C497" s="12">
        <v>5428</v>
      </c>
      <c r="D497" s="28" t="s">
        <v>5687</v>
      </c>
      <c r="E497" s="65">
        <v>42941</v>
      </c>
    </row>
    <row r="498" spans="1:5" x14ac:dyDescent="0.25">
      <c r="A498" s="7">
        <v>12932</v>
      </c>
      <c r="B498" s="31" t="s">
        <v>5688</v>
      </c>
      <c r="C498" s="12">
        <v>4641</v>
      </c>
      <c r="D498" s="28" t="s">
        <v>5689</v>
      </c>
      <c r="E498" s="65">
        <v>42941</v>
      </c>
    </row>
    <row r="499" spans="1:5" x14ac:dyDescent="0.25">
      <c r="A499" s="7">
        <v>12933</v>
      </c>
      <c r="B499" s="31" t="s">
        <v>771</v>
      </c>
      <c r="C499" s="12">
        <v>4641</v>
      </c>
      <c r="D499" s="28" t="s">
        <v>5690</v>
      </c>
      <c r="E499" s="65">
        <v>42941</v>
      </c>
    </row>
    <row r="500" spans="1:5" x14ac:dyDescent="0.25">
      <c r="A500" s="7">
        <v>12934</v>
      </c>
      <c r="B500" s="31" t="s">
        <v>5691</v>
      </c>
      <c r="C500" s="12">
        <v>4641</v>
      </c>
      <c r="D500" s="28" t="s">
        <v>5692</v>
      </c>
      <c r="E500" s="65">
        <v>42941</v>
      </c>
    </row>
    <row r="501" spans="1:5" x14ac:dyDescent="0.25">
      <c r="A501" s="7">
        <v>12935</v>
      </c>
      <c r="B501" s="31" t="s">
        <v>429</v>
      </c>
      <c r="C501" s="12">
        <v>4642</v>
      </c>
      <c r="D501" s="28" t="s">
        <v>5693</v>
      </c>
      <c r="E501" s="65">
        <v>42941</v>
      </c>
    </row>
    <row r="502" spans="1:5" x14ac:dyDescent="0.25">
      <c r="A502" s="7">
        <v>12936</v>
      </c>
      <c r="B502" s="31" t="s">
        <v>465</v>
      </c>
      <c r="C502" s="12">
        <v>7121</v>
      </c>
      <c r="D502" s="28" t="s">
        <v>5694</v>
      </c>
      <c r="E502" s="65">
        <v>42941</v>
      </c>
    </row>
    <row r="503" spans="1:5" x14ac:dyDescent="0.25">
      <c r="A503" s="7">
        <v>12937</v>
      </c>
      <c r="B503" s="31" t="s">
        <v>5695</v>
      </c>
      <c r="C503" s="12">
        <v>7121</v>
      </c>
      <c r="D503" s="28" t="s">
        <v>5696</v>
      </c>
      <c r="E503" s="65">
        <v>42941</v>
      </c>
    </row>
    <row r="504" spans="1:5" x14ac:dyDescent="0.25">
      <c r="A504" s="7">
        <v>12938</v>
      </c>
      <c r="B504" s="31" t="s">
        <v>5697</v>
      </c>
      <c r="C504" s="12">
        <v>5411</v>
      </c>
      <c r="D504" s="28" t="s">
        <v>5698</v>
      </c>
      <c r="E504" s="65">
        <v>42941</v>
      </c>
    </row>
    <row r="505" spans="1:5" x14ac:dyDescent="0.25">
      <c r="A505" s="7">
        <v>12939</v>
      </c>
      <c r="B505" s="31" t="s">
        <v>5699</v>
      </c>
      <c r="C505" s="12">
        <v>4642</v>
      </c>
      <c r="D505" s="28" t="s">
        <v>5700</v>
      </c>
      <c r="E505" s="65">
        <v>42941</v>
      </c>
    </row>
    <row r="506" spans="1:5" x14ac:dyDescent="0.25">
      <c r="A506" s="7">
        <v>12940</v>
      </c>
      <c r="B506" s="31" t="s">
        <v>5701</v>
      </c>
      <c r="C506" s="12">
        <v>4641</v>
      </c>
      <c r="D506" s="28" t="s">
        <v>5702</v>
      </c>
      <c r="E506" s="65">
        <v>42941</v>
      </c>
    </row>
    <row r="507" spans="1:5" x14ac:dyDescent="0.25">
      <c r="A507" s="7">
        <v>12941</v>
      </c>
      <c r="B507" s="31" t="s">
        <v>5703</v>
      </c>
      <c r="C507" s="12">
        <v>4642</v>
      </c>
      <c r="D507" s="28" t="s">
        <v>5704</v>
      </c>
      <c r="E507" s="65">
        <v>42941</v>
      </c>
    </row>
    <row r="508" spans="1:5" x14ac:dyDescent="0.25">
      <c r="A508" s="7">
        <v>12942</v>
      </c>
      <c r="B508" s="31" t="s">
        <v>5705</v>
      </c>
      <c r="C508" s="12">
        <v>4642</v>
      </c>
      <c r="D508" s="28" t="s">
        <v>5706</v>
      </c>
      <c r="E508" s="65">
        <v>42941</v>
      </c>
    </row>
    <row r="509" spans="1:5" x14ac:dyDescent="0.25">
      <c r="A509" s="7">
        <v>12943</v>
      </c>
      <c r="B509" s="31" t="s">
        <v>5707</v>
      </c>
      <c r="C509" s="12">
        <v>5428</v>
      </c>
      <c r="D509" s="28" t="s">
        <v>5708</v>
      </c>
      <c r="E509" s="65">
        <v>42941</v>
      </c>
    </row>
    <row r="510" spans="1:5" x14ac:dyDescent="0.25">
      <c r="A510" s="7">
        <v>12944</v>
      </c>
      <c r="B510" s="31" t="s">
        <v>5709</v>
      </c>
      <c r="C510" s="12">
        <v>6335</v>
      </c>
      <c r="D510" s="28" t="s">
        <v>5710</v>
      </c>
      <c r="E510" s="65">
        <v>42941</v>
      </c>
    </row>
    <row r="511" spans="1:5" x14ac:dyDescent="0.25">
      <c r="A511" s="7">
        <v>12945</v>
      </c>
      <c r="B511" s="31" t="s">
        <v>5711</v>
      </c>
      <c r="C511" s="12">
        <v>4641</v>
      </c>
      <c r="D511" s="28" t="s">
        <v>5712</v>
      </c>
      <c r="E511" s="65">
        <v>42941</v>
      </c>
    </row>
    <row r="512" spans="1:5" x14ac:dyDescent="0.25">
      <c r="A512" s="7">
        <v>12946</v>
      </c>
      <c r="B512" s="31" t="s">
        <v>5713</v>
      </c>
      <c r="C512" s="12">
        <v>4641</v>
      </c>
      <c r="D512" s="28" t="s">
        <v>5714</v>
      </c>
      <c r="E512" s="65">
        <v>42941</v>
      </c>
    </row>
    <row r="513" spans="1:5" x14ac:dyDescent="0.25">
      <c r="A513" s="7">
        <v>12947</v>
      </c>
      <c r="B513" s="31" t="s">
        <v>5715</v>
      </c>
      <c r="C513" s="12">
        <v>4642</v>
      </c>
      <c r="D513" s="28" t="s">
        <v>5716</v>
      </c>
      <c r="E513" s="65">
        <v>42941</v>
      </c>
    </row>
    <row r="514" spans="1:5" x14ac:dyDescent="0.25">
      <c r="A514" s="7">
        <v>12948</v>
      </c>
      <c r="B514" s="31" t="s">
        <v>5717</v>
      </c>
      <c r="C514" s="12">
        <v>5428</v>
      </c>
      <c r="D514" s="28" t="s">
        <v>5718</v>
      </c>
      <c r="E514" s="65">
        <v>42941</v>
      </c>
    </row>
    <row r="515" spans="1:5" x14ac:dyDescent="0.25">
      <c r="A515" s="7">
        <v>12949</v>
      </c>
      <c r="B515" s="31" t="s">
        <v>5719</v>
      </c>
      <c r="C515" s="12">
        <v>4642</v>
      </c>
      <c r="D515" s="28" t="s">
        <v>5720</v>
      </c>
      <c r="E515" s="65">
        <v>42941</v>
      </c>
    </row>
    <row r="516" spans="1:5" x14ac:dyDescent="0.25">
      <c r="A516" s="7">
        <v>12950</v>
      </c>
      <c r="B516" s="31" t="s">
        <v>5721</v>
      </c>
      <c r="C516" s="12">
        <v>4641</v>
      </c>
      <c r="D516" s="28" t="s">
        <v>5722</v>
      </c>
      <c r="E516" s="65">
        <v>42941</v>
      </c>
    </row>
    <row r="517" spans="1:5" x14ac:dyDescent="0.25">
      <c r="A517" s="7">
        <v>12951</v>
      </c>
      <c r="B517" s="31" t="s">
        <v>5723</v>
      </c>
      <c r="C517" s="12">
        <v>4641</v>
      </c>
      <c r="D517" s="28" t="s">
        <v>5724</v>
      </c>
      <c r="E517" s="65">
        <v>42941</v>
      </c>
    </row>
    <row r="518" spans="1:5" x14ac:dyDescent="0.25">
      <c r="A518" s="7">
        <v>12952</v>
      </c>
      <c r="B518" s="31" t="s">
        <v>5725</v>
      </c>
      <c r="C518" s="12">
        <v>4642</v>
      </c>
      <c r="D518" s="28" t="s">
        <v>5726</v>
      </c>
      <c r="E518" s="65">
        <v>42941</v>
      </c>
    </row>
    <row r="519" spans="1:5" x14ac:dyDescent="0.25">
      <c r="A519" s="7">
        <v>12953</v>
      </c>
      <c r="B519" s="31" t="s">
        <v>5727</v>
      </c>
      <c r="C519" s="12">
        <v>4641</v>
      </c>
      <c r="D519" s="28" t="s">
        <v>5728</v>
      </c>
      <c r="E519" s="65">
        <v>42941</v>
      </c>
    </row>
    <row r="520" spans="1:5" x14ac:dyDescent="0.25">
      <c r="A520" s="7">
        <v>12954</v>
      </c>
      <c r="B520" s="31" t="s">
        <v>5729</v>
      </c>
      <c r="C520" s="12">
        <v>4641</v>
      </c>
      <c r="D520" s="28" t="s">
        <v>5730</v>
      </c>
      <c r="E520" s="65">
        <v>42941</v>
      </c>
    </row>
    <row r="521" spans="1:5" x14ac:dyDescent="0.25">
      <c r="A521" s="7">
        <v>12955</v>
      </c>
      <c r="B521" s="31" t="s">
        <v>5731</v>
      </c>
      <c r="C521" s="12">
        <v>4641</v>
      </c>
      <c r="D521" s="28" t="s">
        <v>5732</v>
      </c>
      <c r="E521" s="65">
        <v>42941</v>
      </c>
    </row>
    <row r="522" spans="1:5" x14ac:dyDescent="0.25">
      <c r="A522" s="7">
        <v>12956</v>
      </c>
      <c r="B522" s="31" t="s">
        <v>5733</v>
      </c>
      <c r="C522" s="12">
        <v>4641</v>
      </c>
      <c r="D522" s="28" t="s">
        <v>5734</v>
      </c>
      <c r="E522" s="65">
        <v>42941</v>
      </c>
    </row>
    <row r="523" spans="1:5" x14ac:dyDescent="0.25">
      <c r="A523" s="7">
        <v>12957</v>
      </c>
      <c r="B523" s="31" t="s">
        <v>5735</v>
      </c>
      <c r="C523" s="12">
        <v>2997</v>
      </c>
      <c r="D523" s="28" t="s">
        <v>5736</v>
      </c>
      <c r="E523" s="65">
        <v>42941</v>
      </c>
    </row>
    <row r="524" spans="1:5" x14ac:dyDescent="0.25">
      <c r="A524" s="7">
        <v>12958</v>
      </c>
      <c r="B524" s="31" t="s">
        <v>5737</v>
      </c>
      <c r="C524" s="12">
        <v>4641</v>
      </c>
      <c r="D524" s="28" t="s">
        <v>5738</v>
      </c>
      <c r="E524" s="65">
        <v>42941</v>
      </c>
    </row>
    <row r="525" spans="1:5" x14ac:dyDescent="0.25">
      <c r="A525" s="7">
        <v>12959</v>
      </c>
      <c r="B525" s="31" t="s">
        <v>977</v>
      </c>
      <c r="C525" s="12">
        <v>4642</v>
      </c>
      <c r="D525" s="28" t="s">
        <v>5739</v>
      </c>
      <c r="E525" s="65">
        <v>42941</v>
      </c>
    </row>
    <row r="526" spans="1:5" x14ac:dyDescent="0.25">
      <c r="A526" s="7">
        <v>12960</v>
      </c>
      <c r="B526" s="31" t="s">
        <v>5740</v>
      </c>
      <c r="C526" s="12">
        <v>4641</v>
      </c>
      <c r="D526" s="28" t="s">
        <v>5741</v>
      </c>
      <c r="E526" s="65">
        <v>42941</v>
      </c>
    </row>
    <row r="527" spans="1:5" x14ac:dyDescent="0.25">
      <c r="A527" s="7">
        <v>12961</v>
      </c>
      <c r="B527" s="31" t="s">
        <v>5742</v>
      </c>
      <c r="C527" s="12">
        <v>4642</v>
      </c>
      <c r="D527" s="28" t="s">
        <v>5743</v>
      </c>
      <c r="E527" s="65">
        <v>42941</v>
      </c>
    </row>
    <row r="528" spans="1:5" x14ac:dyDescent="0.25">
      <c r="A528" s="7">
        <v>12962</v>
      </c>
      <c r="B528" s="31" t="s">
        <v>5744</v>
      </c>
      <c r="C528" s="12">
        <v>7197</v>
      </c>
      <c r="D528" s="28" t="s">
        <v>5745</v>
      </c>
      <c r="E528" s="65">
        <v>42941</v>
      </c>
    </row>
    <row r="529" spans="1:5" x14ac:dyDescent="0.25">
      <c r="A529" s="7">
        <v>12963</v>
      </c>
      <c r="B529" s="31" t="s">
        <v>5746</v>
      </c>
      <c r="C529" s="12">
        <v>4642</v>
      </c>
      <c r="D529" s="28" t="s">
        <v>5747</v>
      </c>
      <c r="E529" s="65">
        <v>42941</v>
      </c>
    </row>
    <row r="530" spans="1:5" x14ac:dyDescent="0.25">
      <c r="A530" s="7">
        <v>12964</v>
      </c>
      <c r="B530" s="31" t="s">
        <v>5748</v>
      </c>
      <c r="C530" s="12">
        <v>4641</v>
      </c>
      <c r="D530" s="28" t="s">
        <v>5749</v>
      </c>
      <c r="E530" s="65">
        <v>42941</v>
      </c>
    </row>
    <row r="531" spans="1:5" x14ac:dyDescent="0.25">
      <c r="A531" s="7">
        <v>12965</v>
      </c>
      <c r="B531" s="31" t="s">
        <v>5750</v>
      </c>
      <c r="C531" s="12">
        <v>4641</v>
      </c>
      <c r="D531" s="28" t="s">
        <v>5751</v>
      </c>
      <c r="E531" s="65">
        <v>42941</v>
      </c>
    </row>
    <row r="532" spans="1:5" x14ac:dyDescent="0.25">
      <c r="A532" s="7">
        <v>12966</v>
      </c>
      <c r="B532" s="31" t="s">
        <v>5752</v>
      </c>
      <c r="C532" s="12">
        <v>4113</v>
      </c>
      <c r="D532" s="28" t="s">
        <v>5753</v>
      </c>
      <c r="E532" s="65">
        <v>42941</v>
      </c>
    </row>
    <row r="533" spans="1:5" x14ac:dyDescent="0.25">
      <c r="A533" s="7">
        <v>12967</v>
      </c>
      <c r="B533" s="31" t="s">
        <v>5754</v>
      </c>
      <c r="C533" s="12">
        <v>4642</v>
      </c>
      <c r="D533" s="28" t="s">
        <v>5755</v>
      </c>
      <c r="E533" s="65">
        <v>42941</v>
      </c>
    </row>
    <row r="534" spans="1:5" x14ac:dyDescent="0.25">
      <c r="A534" s="7">
        <v>12968</v>
      </c>
      <c r="B534" s="31" t="s">
        <v>5756</v>
      </c>
      <c r="C534" s="12">
        <v>4642</v>
      </c>
      <c r="D534" s="28" t="s">
        <v>5757</v>
      </c>
      <c r="E534" s="65">
        <v>42941</v>
      </c>
    </row>
    <row r="535" spans="1:5" x14ac:dyDescent="0.25">
      <c r="A535" s="7">
        <v>12969</v>
      </c>
      <c r="B535" s="31" t="s">
        <v>5758</v>
      </c>
      <c r="C535" s="12">
        <v>5493</v>
      </c>
      <c r="D535" s="28" t="s">
        <v>5759</v>
      </c>
      <c r="E535" s="65">
        <v>42941</v>
      </c>
    </row>
    <row r="536" spans="1:5" x14ac:dyDescent="0.25">
      <c r="A536" s="7">
        <v>12970</v>
      </c>
      <c r="B536" s="31" t="s">
        <v>5760</v>
      </c>
      <c r="C536" s="12">
        <v>4642</v>
      </c>
      <c r="D536" s="28" t="s">
        <v>5761</v>
      </c>
      <c r="E536" s="65">
        <v>42941</v>
      </c>
    </row>
    <row r="537" spans="1:5" x14ac:dyDescent="0.25">
      <c r="A537" s="7">
        <v>12971</v>
      </c>
      <c r="B537" s="31" t="s">
        <v>5762</v>
      </c>
      <c r="C537" s="12">
        <v>4641</v>
      </c>
      <c r="D537" s="28" t="s">
        <v>5763</v>
      </c>
      <c r="E537" s="65">
        <v>42941</v>
      </c>
    </row>
    <row r="538" spans="1:5" x14ac:dyDescent="0.25">
      <c r="A538" s="7">
        <v>12972</v>
      </c>
      <c r="B538" s="31" t="s">
        <v>42</v>
      </c>
      <c r="C538" s="31">
        <v>0</v>
      </c>
      <c r="D538" s="28" t="s">
        <v>42</v>
      </c>
      <c r="E538" s="65">
        <v>42941</v>
      </c>
    </row>
    <row r="539" spans="1:5" x14ac:dyDescent="0.25">
      <c r="A539" s="7">
        <v>12973</v>
      </c>
      <c r="B539" s="31" t="s">
        <v>5764</v>
      </c>
      <c r="C539" s="12">
        <v>3877</v>
      </c>
      <c r="D539" s="28" t="s">
        <v>5765</v>
      </c>
      <c r="E539" s="65">
        <v>42941</v>
      </c>
    </row>
    <row r="540" spans="1:5" x14ac:dyDescent="0.25">
      <c r="A540" s="7">
        <v>12974</v>
      </c>
      <c r="B540" s="31" t="s">
        <v>5766</v>
      </c>
      <c r="C540" s="12">
        <v>5428</v>
      </c>
      <c r="D540" s="28" t="s">
        <v>5767</v>
      </c>
      <c r="E540" s="65">
        <v>42941</v>
      </c>
    </row>
    <row r="541" spans="1:5" x14ac:dyDescent="0.25">
      <c r="A541" s="7">
        <v>12975</v>
      </c>
      <c r="B541" s="31" t="s">
        <v>2883</v>
      </c>
      <c r="C541" s="12">
        <v>4395</v>
      </c>
      <c r="D541" s="28" t="s">
        <v>5768</v>
      </c>
      <c r="E541" s="65">
        <v>42941</v>
      </c>
    </row>
    <row r="542" spans="1:5" x14ac:dyDescent="0.25">
      <c r="A542" s="7">
        <v>12976</v>
      </c>
      <c r="B542" s="31" t="s">
        <v>5769</v>
      </c>
      <c r="C542" s="12">
        <v>4641</v>
      </c>
      <c r="D542" s="28" t="s">
        <v>5770</v>
      </c>
      <c r="E542" s="65">
        <v>42941</v>
      </c>
    </row>
    <row r="543" spans="1:5" x14ac:dyDescent="0.25">
      <c r="A543" s="7">
        <v>12977</v>
      </c>
      <c r="B543" s="31" t="s">
        <v>5771</v>
      </c>
      <c r="C543" s="12">
        <v>4242</v>
      </c>
      <c r="D543" s="28" t="s">
        <v>5772</v>
      </c>
      <c r="E543" s="65">
        <v>42941</v>
      </c>
    </row>
    <row r="544" spans="1:5" x14ac:dyDescent="0.25">
      <c r="A544" s="7">
        <v>12978</v>
      </c>
      <c r="B544" s="31" t="s">
        <v>5773</v>
      </c>
      <c r="C544" s="12">
        <v>5411</v>
      </c>
      <c r="D544" s="28" t="s">
        <v>5774</v>
      </c>
      <c r="E544" s="65">
        <v>42941</v>
      </c>
    </row>
    <row r="545" spans="1:5" x14ac:dyDescent="0.25">
      <c r="A545" s="7">
        <v>12979</v>
      </c>
      <c r="B545" s="31" t="s">
        <v>5775</v>
      </c>
      <c r="C545" s="12">
        <v>4642</v>
      </c>
      <c r="D545" s="28" t="s">
        <v>5776</v>
      </c>
      <c r="E545" s="65">
        <v>42941</v>
      </c>
    </row>
    <row r="546" spans="1:5" x14ac:dyDescent="0.25">
      <c r="A546" s="7">
        <v>12980</v>
      </c>
      <c r="B546" s="31" t="s">
        <v>5777</v>
      </c>
      <c r="C546" s="12">
        <v>3126</v>
      </c>
      <c r="D546" s="28" t="s">
        <v>5778</v>
      </c>
      <c r="E546" s="65">
        <v>42941</v>
      </c>
    </row>
    <row r="547" spans="1:5" x14ac:dyDescent="0.25">
      <c r="A547" s="7">
        <v>12981</v>
      </c>
      <c r="B547" s="31" t="s">
        <v>5779</v>
      </c>
      <c r="C547" s="12">
        <v>4642</v>
      </c>
      <c r="D547" s="28" t="s">
        <v>5780</v>
      </c>
      <c r="E547" s="65">
        <v>42941</v>
      </c>
    </row>
    <row r="548" spans="1:5" x14ac:dyDescent="0.25">
      <c r="A548" s="7">
        <v>12982</v>
      </c>
      <c r="B548" s="31" t="s">
        <v>5781</v>
      </c>
      <c r="C548" s="12">
        <v>5428</v>
      </c>
      <c r="D548" s="28" t="s">
        <v>5782</v>
      </c>
      <c r="E548" s="65">
        <v>42941</v>
      </c>
    </row>
    <row r="549" spans="1:5" x14ac:dyDescent="0.25">
      <c r="A549" s="7">
        <v>12983</v>
      </c>
      <c r="B549" s="31" t="s">
        <v>453</v>
      </c>
      <c r="C549" s="12">
        <v>4641</v>
      </c>
      <c r="D549" s="28" t="s">
        <v>5783</v>
      </c>
      <c r="E549" s="65">
        <v>42941</v>
      </c>
    </row>
    <row r="550" spans="1:5" x14ac:dyDescent="0.25">
      <c r="A550" s="7">
        <v>12984</v>
      </c>
      <c r="B550" s="31" t="s">
        <v>5784</v>
      </c>
      <c r="C550" s="12">
        <v>4642</v>
      </c>
      <c r="D550" s="28" t="s">
        <v>5785</v>
      </c>
      <c r="E550" s="65">
        <v>42941</v>
      </c>
    </row>
    <row r="551" spans="1:5" x14ac:dyDescent="0.25">
      <c r="A551" s="7">
        <v>12985</v>
      </c>
      <c r="B551" s="31" t="s">
        <v>5786</v>
      </c>
      <c r="C551" s="12">
        <v>4641</v>
      </c>
      <c r="D551" s="28" t="s">
        <v>5787</v>
      </c>
      <c r="E551" s="65">
        <v>42941</v>
      </c>
    </row>
    <row r="552" spans="1:5" x14ac:dyDescent="0.25">
      <c r="A552" s="7">
        <v>12986</v>
      </c>
      <c r="B552" s="31" t="s">
        <v>5788</v>
      </c>
      <c r="C552" s="12">
        <v>4641</v>
      </c>
      <c r="D552" s="28" t="s">
        <v>5789</v>
      </c>
      <c r="E552" s="65">
        <v>42941</v>
      </c>
    </row>
    <row r="553" spans="1:5" x14ac:dyDescent="0.25">
      <c r="A553" s="7">
        <v>12987</v>
      </c>
      <c r="B553" s="31" t="s">
        <v>5790</v>
      </c>
      <c r="C553" s="12">
        <v>6197</v>
      </c>
      <c r="D553" s="28" t="s">
        <v>5791</v>
      </c>
      <c r="E553" s="65">
        <v>42941</v>
      </c>
    </row>
    <row r="554" spans="1:5" x14ac:dyDescent="0.25">
      <c r="A554" s="7">
        <v>12988</v>
      </c>
      <c r="B554" s="31" t="s">
        <v>5792</v>
      </c>
      <c r="C554" s="12">
        <v>4642</v>
      </c>
      <c r="D554" s="28" t="s">
        <v>5793</v>
      </c>
      <c r="E554" s="65">
        <v>42941</v>
      </c>
    </row>
    <row r="555" spans="1:5" x14ac:dyDescent="0.25">
      <c r="A555" s="7">
        <v>12989</v>
      </c>
      <c r="B555" s="31" t="s">
        <v>5794</v>
      </c>
      <c r="C555" s="12">
        <v>4641</v>
      </c>
      <c r="D555" s="28" t="s">
        <v>5795</v>
      </c>
      <c r="E555" s="65">
        <v>42941</v>
      </c>
    </row>
    <row r="556" spans="1:5" x14ac:dyDescent="0.25">
      <c r="A556" s="7">
        <v>12990</v>
      </c>
      <c r="B556" s="31" t="s">
        <v>5796</v>
      </c>
      <c r="C556" s="12">
        <v>4642</v>
      </c>
      <c r="D556" s="28" t="s">
        <v>5797</v>
      </c>
      <c r="E556" s="65">
        <v>42941</v>
      </c>
    </row>
    <row r="557" spans="1:5" x14ac:dyDescent="0.25">
      <c r="A557" s="7">
        <v>12991</v>
      </c>
      <c r="B557" s="31" t="s">
        <v>5798</v>
      </c>
      <c r="C557" s="12">
        <v>4642</v>
      </c>
      <c r="D557" s="28" t="s">
        <v>5799</v>
      </c>
      <c r="E557" s="65">
        <v>42941</v>
      </c>
    </row>
    <row r="558" spans="1:5" x14ac:dyDescent="0.25">
      <c r="A558" s="7">
        <v>12992</v>
      </c>
      <c r="B558" s="31" t="s">
        <v>5800</v>
      </c>
      <c r="C558" s="12">
        <v>4641</v>
      </c>
      <c r="D558" s="28" t="s">
        <v>5801</v>
      </c>
      <c r="E558" s="65">
        <v>42941</v>
      </c>
    </row>
    <row r="559" spans="1:5" x14ac:dyDescent="0.25">
      <c r="A559" s="7">
        <v>12993</v>
      </c>
      <c r="B559" s="31" t="s">
        <v>250</v>
      </c>
      <c r="C559" s="12">
        <v>7198</v>
      </c>
      <c r="D559" s="28" t="s">
        <v>5802</v>
      </c>
      <c r="E559" s="65">
        <v>42941</v>
      </c>
    </row>
    <row r="560" spans="1:5" x14ac:dyDescent="0.25">
      <c r="A560" s="7">
        <v>12994</v>
      </c>
      <c r="B560" s="31" t="s">
        <v>5803</v>
      </c>
      <c r="C560" s="12">
        <v>4641</v>
      </c>
      <c r="D560" s="28" t="s">
        <v>5804</v>
      </c>
      <c r="E560" s="65">
        <v>42941</v>
      </c>
    </row>
    <row r="561" spans="1:5" x14ac:dyDescent="0.25">
      <c r="A561" s="7">
        <v>12995</v>
      </c>
      <c r="B561" s="31" t="s">
        <v>5805</v>
      </c>
      <c r="C561" s="12">
        <v>4642</v>
      </c>
      <c r="D561" s="28" t="s">
        <v>5806</v>
      </c>
      <c r="E561" s="65">
        <v>42941</v>
      </c>
    </row>
    <row r="562" spans="1:5" x14ac:dyDescent="0.25">
      <c r="A562" s="7">
        <v>12996</v>
      </c>
      <c r="B562" s="31" t="s">
        <v>5807</v>
      </c>
      <c r="C562" s="12">
        <v>5411</v>
      </c>
      <c r="D562" s="28" t="s">
        <v>5808</v>
      </c>
      <c r="E562" s="65">
        <v>42941</v>
      </c>
    </row>
    <row r="563" spans="1:5" x14ac:dyDescent="0.25">
      <c r="A563" s="7">
        <v>12997</v>
      </c>
      <c r="B563" s="31" t="s">
        <v>5809</v>
      </c>
      <c r="C563" s="12">
        <v>4642</v>
      </c>
      <c r="D563" s="28" t="s">
        <v>5810</v>
      </c>
      <c r="E563" s="65">
        <v>42941</v>
      </c>
    </row>
    <row r="564" spans="1:5" x14ac:dyDescent="0.25">
      <c r="A564" s="7">
        <v>12998</v>
      </c>
      <c r="B564" s="31" t="s">
        <v>5811</v>
      </c>
      <c r="C564" s="12">
        <v>4641</v>
      </c>
      <c r="D564" s="28" t="s">
        <v>5812</v>
      </c>
      <c r="E564" s="65">
        <v>42941</v>
      </c>
    </row>
    <row r="565" spans="1:5" x14ac:dyDescent="0.25">
      <c r="A565" s="7">
        <v>12999</v>
      </c>
      <c r="B565" s="31" t="s">
        <v>5813</v>
      </c>
      <c r="C565" s="12">
        <v>4642</v>
      </c>
      <c r="D565" s="28" t="s">
        <v>5814</v>
      </c>
      <c r="E565" s="65">
        <v>42941</v>
      </c>
    </row>
    <row r="566" spans="1:5" x14ac:dyDescent="0.25">
      <c r="A566" s="7">
        <v>13000</v>
      </c>
      <c r="B566" s="31" t="s">
        <v>5815</v>
      </c>
      <c r="C566" s="12">
        <v>5411</v>
      </c>
      <c r="D566" s="28" t="s">
        <v>5816</v>
      </c>
      <c r="E566" s="65">
        <v>42941</v>
      </c>
    </row>
    <row r="567" spans="1:5" x14ac:dyDescent="0.25">
      <c r="A567" s="7">
        <v>13001</v>
      </c>
      <c r="B567" s="31" t="s">
        <v>5817</v>
      </c>
      <c r="C567" s="12">
        <v>4642</v>
      </c>
      <c r="D567" s="28" t="s">
        <v>5818</v>
      </c>
      <c r="E567" s="65">
        <v>42941</v>
      </c>
    </row>
    <row r="568" spans="1:5" x14ac:dyDescent="0.25">
      <c r="A568" s="7">
        <v>13002</v>
      </c>
      <c r="B568" s="31" t="s">
        <v>5819</v>
      </c>
      <c r="C568" s="12">
        <v>5427</v>
      </c>
      <c r="D568" s="28" t="s">
        <v>5820</v>
      </c>
      <c r="E568" s="65">
        <v>42941</v>
      </c>
    </row>
    <row r="569" spans="1:5" x14ac:dyDescent="0.25">
      <c r="A569" s="7">
        <v>13003</v>
      </c>
      <c r="B569" s="31" t="s">
        <v>5821</v>
      </c>
      <c r="C569" s="12">
        <v>4642</v>
      </c>
      <c r="D569" s="28" t="s">
        <v>5822</v>
      </c>
      <c r="E569" s="65">
        <v>42941</v>
      </c>
    </row>
    <row r="570" spans="1:5" x14ac:dyDescent="0.25">
      <c r="A570" s="7">
        <v>13004</v>
      </c>
      <c r="B570" s="31" t="s">
        <v>5823</v>
      </c>
      <c r="C570" s="12">
        <v>4641</v>
      </c>
      <c r="D570" s="28" t="s">
        <v>5824</v>
      </c>
      <c r="E570" s="65">
        <v>42941</v>
      </c>
    </row>
    <row r="571" spans="1:5" x14ac:dyDescent="0.25">
      <c r="A571" s="7">
        <v>13005</v>
      </c>
      <c r="B571" s="31" t="s">
        <v>5825</v>
      </c>
      <c r="C571" s="12">
        <v>4642</v>
      </c>
      <c r="D571" s="28" t="s">
        <v>5826</v>
      </c>
      <c r="E571" s="65">
        <v>42941</v>
      </c>
    </row>
    <row r="572" spans="1:5" x14ac:dyDescent="0.25">
      <c r="A572" s="7">
        <v>13006</v>
      </c>
      <c r="B572" s="31" t="s">
        <v>5827</v>
      </c>
      <c r="C572" s="12">
        <v>4642</v>
      </c>
      <c r="D572" s="28" t="s">
        <v>5828</v>
      </c>
      <c r="E572" s="65">
        <v>42941</v>
      </c>
    </row>
    <row r="573" spans="1:5" x14ac:dyDescent="0.25">
      <c r="A573" s="7">
        <v>13007</v>
      </c>
      <c r="B573" s="31" t="s">
        <v>831</v>
      </c>
      <c r="C573" s="12">
        <v>8300</v>
      </c>
      <c r="D573" s="28" t="s">
        <v>5829</v>
      </c>
      <c r="E573" s="65">
        <v>42941</v>
      </c>
    </row>
    <row r="574" spans="1:5" x14ac:dyDescent="0.25">
      <c r="A574" s="7">
        <v>13008</v>
      </c>
      <c r="B574" s="31" t="s">
        <v>5830</v>
      </c>
      <c r="C574" s="12">
        <v>4641</v>
      </c>
      <c r="D574" s="28" t="s">
        <v>5831</v>
      </c>
      <c r="E574" s="65">
        <v>42941</v>
      </c>
    </row>
    <row r="575" spans="1:5" x14ac:dyDescent="0.25">
      <c r="A575" s="7">
        <v>13009</v>
      </c>
      <c r="B575" s="31" t="s">
        <v>5832</v>
      </c>
      <c r="C575" s="12">
        <v>4642</v>
      </c>
      <c r="D575" s="28" t="s">
        <v>5833</v>
      </c>
      <c r="E575" s="65">
        <v>42941</v>
      </c>
    </row>
    <row r="576" spans="1:5" x14ac:dyDescent="0.25">
      <c r="A576" s="7">
        <v>13010</v>
      </c>
      <c r="B576" s="31" t="s">
        <v>5834</v>
      </c>
      <c r="C576" s="12">
        <v>4641</v>
      </c>
      <c r="D576" s="28" t="s">
        <v>5835</v>
      </c>
      <c r="E576" s="65">
        <v>42941</v>
      </c>
    </row>
    <row r="577" spans="1:5" x14ac:dyDescent="0.25">
      <c r="A577" s="7">
        <v>13011</v>
      </c>
      <c r="B577" s="31" t="s">
        <v>5836</v>
      </c>
      <c r="C577" s="12">
        <v>4641</v>
      </c>
      <c r="D577" s="28" t="s">
        <v>5837</v>
      </c>
      <c r="E577" s="65">
        <v>42941</v>
      </c>
    </row>
    <row r="578" spans="1:5" x14ac:dyDescent="0.25">
      <c r="A578" s="7">
        <v>13012</v>
      </c>
      <c r="B578" s="31" t="s">
        <v>5838</v>
      </c>
      <c r="C578" s="12">
        <v>4642</v>
      </c>
      <c r="D578" s="28" t="s">
        <v>5839</v>
      </c>
      <c r="E578" s="65">
        <v>42941</v>
      </c>
    </row>
    <row r="579" spans="1:5" x14ac:dyDescent="0.25">
      <c r="A579" s="7">
        <v>13013</v>
      </c>
      <c r="B579" s="31" t="s">
        <v>5840</v>
      </c>
      <c r="C579" s="12">
        <v>4641</v>
      </c>
      <c r="D579" s="28" t="s">
        <v>5841</v>
      </c>
      <c r="E579" s="65">
        <v>42941</v>
      </c>
    </row>
    <row r="580" spans="1:5" x14ac:dyDescent="0.25">
      <c r="A580" s="7">
        <v>13014</v>
      </c>
      <c r="B580" s="31" t="s">
        <v>5842</v>
      </c>
      <c r="C580" s="12">
        <v>4641</v>
      </c>
      <c r="D580" s="28" t="s">
        <v>5843</v>
      </c>
      <c r="E580" s="65">
        <v>42941</v>
      </c>
    </row>
    <row r="581" spans="1:5" x14ac:dyDescent="0.25">
      <c r="A581" s="7">
        <v>13015</v>
      </c>
      <c r="B581" s="31" t="s">
        <v>5844</v>
      </c>
      <c r="C581" s="12">
        <v>6198</v>
      </c>
      <c r="D581" s="28" t="s">
        <v>5845</v>
      </c>
      <c r="E581" s="65">
        <v>42941</v>
      </c>
    </row>
    <row r="582" spans="1:5" x14ac:dyDescent="0.25">
      <c r="A582" s="7">
        <v>13016</v>
      </c>
      <c r="B582" s="31" t="s">
        <v>5846</v>
      </c>
      <c r="C582" s="12">
        <v>4642</v>
      </c>
      <c r="D582" s="28" t="s">
        <v>5847</v>
      </c>
      <c r="E582" s="65">
        <v>42941</v>
      </c>
    </row>
    <row r="583" spans="1:5" x14ac:dyDescent="0.25">
      <c r="A583" s="7">
        <v>13017</v>
      </c>
      <c r="B583" s="31" t="s">
        <v>5848</v>
      </c>
      <c r="C583" s="12">
        <v>4641</v>
      </c>
      <c r="D583" s="28" t="s">
        <v>5849</v>
      </c>
      <c r="E583" s="65">
        <v>42941</v>
      </c>
    </row>
    <row r="584" spans="1:5" x14ac:dyDescent="0.25">
      <c r="A584" s="7">
        <v>13018</v>
      </c>
      <c r="B584" s="31" t="s">
        <v>5850</v>
      </c>
      <c r="C584" s="12">
        <v>4642</v>
      </c>
      <c r="D584" s="28" t="s">
        <v>5851</v>
      </c>
      <c r="E584" s="65">
        <v>42941</v>
      </c>
    </row>
    <row r="585" spans="1:5" x14ac:dyDescent="0.25">
      <c r="A585" s="7">
        <v>13019</v>
      </c>
      <c r="B585" s="31" t="s">
        <v>5852</v>
      </c>
      <c r="C585" s="12">
        <v>6334</v>
      </c>
      <c r="D585" s="28" t="s">
        <v>5853</v>
      </c>
      <c r="E585" s="65">
        <v>42941</v>
      </c>
    </row>
    <row r="586" spans="1:5" x14ac:dyDescent="0.25">
      <c r="A586" s="7">
        <v>13020</v>
      </c>
      <c r="B586" s="31" t="s">
        <v>5854</v>
      </c>
      <c r="C586" s="12">
        <v>4641</v>
      </c>
      <c r="D586" s="28" t="s">
        <v>5855</v>
      </c>
      <c r="E586" s="65">
        <v>42941</v>
      </c>
    </row>
    <row r="587" spans="1:5" x14ac:dyDescent="0.25">
      <c r="A587" s="7">
        <v>13021</v>
      </c>
      <c r="B587" s="31" t="s">
        <v>5856</v>
      </c>
      <c r="C587" s="12">
        <v>4642</v>
      </c>
      <c r="D587" s="28" t="s">
        <v>5857</v>
      </c>
      <c r="E587" s="65">
        <v>42941</v>
      </c>
    </row>
    <row r="588" spans="1:5" x14ac:dyDescent="0.25">
      <c r="A588" s="7">
        <v>13022</v>
      </c>
      <c r="B588" s="31" t="s">
        <v>5858</v>
      </c>
      <c r="C588" s="12">
        <v>4642</v>
      </c>
      <c r="D588" s="28" t="s">
        <v>5859</v>
      </c>
      <c r="E588" s="65">
        <v>42941</v>
      </c>
    </row>
    <row r="589" spans="1:5" x14ac:dyDescent="0.25">
      <c r="A589" s="7">
        <v>13023</v>
      </c>
      <c r="B589" s="31" t="s">
        <v>5860</v>
      </c>
      <c r="C589" s="12">
        <v>4641</v>
      </c>
      <c r="D589" s="28" t="s">
        <v>5861</v>
      </c>
      <c r="E589" s="65">
        <v>42941</v>
      </c>
    </row>
    <row r="590" spans="1:5" x14ac:dyDescent="0.25">
      <c r="A590" s="7">
        <v>13024</v>
      </c>
      <c r="B590" s="31" t="s">
        <v>5862</v>
      </c>
      <c r="C590" s="12">
        <v>5428</v>
      </c>
      <c r="D590" s="28" t="s">
        <v>5863</v>
      </c>
      <c r="E590" s="65">
        <v>42941</v>
      </c>
    </row>
    <row r="591" spans="1:5" x14ac:dyDescent="0.25">
      <c r="A591" s="7">
        <v>13025</v>
      </c>
      <c r="B591" s="31" t="s">
        <v>5864</v>
      </c>
      <c r="C591" s="12">
        <v>4642</v>
      </c>
      <c r="D591" s="28" t="s">
        <v>5865</v>
      </c>
      <c r="E591" s="65">
        <v>42941</v>
      </c>
    </row>
    <row r="592" spans="1:5" x14ac:dyDescent="0.25">
      <c r="A592" s="7">
        <v>13026</v>
      </c>
      <c r="B592" s="31" t="s">
        <v>5866</v>
      </c>
      <c r="C592" s="12">
        <v>5411</v>
      </c>
      <c r="D592" s="28" t="s">
        <v>5867</v>
      </c>
      <c r="E592" s="65">
        <v>42941</v>
      </c>
    </row>
    <row r="593" spans="1:5" x14ac:dyDescent="0.25">
      <c r="A593" s="7">
        <v>13027</v>
      </c>
      <c r="B593" s="31" t="s">
        <v>5868</v>
      </c>
      <c r="C593" s="12">
        <v>4642</v>
      </c>
      <c r="D593" s="28" t="s">
        <v>5869</v>
      </c>
      <c r="E593" s="65">
        <v>42941</v>
      </c>
    </row>
    <row r="594" spans="1:5" x14ac:dyDescent="0.25">
      <c r="A594" s="7">
        <v>13028</v>
      </c>
      <c r="B594" s="31" t="s">
        <v>5870</v>
      </c>
      <c r="C594" s="12">
        <v>4641</v>
      </c>
      <c r="D594" s="28" t="s">
        <v>5871</v>
      </c>
      <c r="E594" s="65">
        <v>42941</v>
      </c>
    </row>
    <row r="595" spans="1:5" x14ac:dyDescent="0.25">
      <c r="A595" s="7">
        <v>13029</v>
      </c>
      <c r="B595" s="31" t="s">
        <v>5872</v>
      </c>
      <c r="C595" s="12">
        <v>4642</v>
      </c>
      <c r="D595" s="28" t="s">
        <v>5873</v>
      </c>
      <c r="E595" s="65">
        <v>42941</v>
      </c>
    </row>
    <row r="596" spans="1:5" x14ac:dyDescent="0.25">
      <c r="A596" s="7">
        <v>13030</v>
      </c>
      <c r="B596" s="31" t="s">
        <v>5874</v>
      </c>
      <c r="C596" s="12">
        <v>7122</v>
      </c>
      <c r="D596" s="28" t="s">
        <v>5875</v>
      </c>
      <c r="E596" s="65">
        <v>42941</v>
      </c>
    </row>
    <row r="597" spans="1:5" x14ac:dyDescent="0.25">
      <c r="A597" s="7">
        <v>13031</v>
      </c>
      <c r="B597" s="31" t="s">
        <v>5876</v>
      </c>
      <c r="C597" s="12">
        <v>4641</v>
      </c>
      <c r="D597" s="28" t="s">
        <v>5877</v>
      </c>
      <c r="E597" s="65">
        <v>42941</v>
      </c>
    </row>
    <row r="598" spans="1:5" x14ac:dyDescent="0.25">
      <c r="A598" s="7">
        <v>13032</v>
      </c>
      <c r="B598" s="31" t="s">
        <v>5878</v>
      </c>
      <c r="C598" s="12">
        <v>4642</v>
      </c>
      <c r="D598" s="28" t="s">
        <v>5879</v>
      </c>
      <c r="E598" s="65">
        <v>42941</v>
      </c>
    </row>
    <row r="599" spans="1:5" x14ac:dyDescent="0.25">
      <c r="A599" s="7">
        <v>13033</v>
      </c>
      <c r="B599" s="31" t="s">
        <v>5880</v>
      </c>
      <c r="C599" s="12">
        <v>4259</v>
      </c>
      <c r="D599" s="28" t="s">
        <v>5881</v>
      </c>
      <c r="E599" s="65">
        <v>42941</v>
      </c>
    </row>
    <row r="600" spans="1:5" x14ac:dyDescent="0.25">
      <c r="A600" s="7">
        <v>13034</v>
      </c>
      <c r="B600" s="31" t="s">
        <v>5882</v>
      </c>
      <c r="C600" s="12">
        <v>4641</v>
      </c>
      <c r="D600" s="28" t="s">
        <v>5883</v>
      </c>
      <c r="E600" s="65">
        <v>42941</v>
      </c>
    </row>
    <row r="601" spans="1:5" x14ac:dyDescent="0.25">
      <c r="A601" s="7">
        <v>13035</v>
      </c>
      <c r="B601" s="31" t="s">
        <v>5884</v>
      </c>
      <c r="C601" s="12">
        <v>4642</v>
      </c>
      <c r="D601" s="28" t="s">
        <v>5885</v>
      </c>
      <c r="E601" s="65">
        <v>42941</v>
      </c>
    </row>
    <row r="602" spans="1:5" x14ac:dyDescent="0.25">
      <c r="A602" s="7">
        <v>13036</v>
      </c>
      <c r="B602" s="31" t="s">
        <v>5886</v>
      </c>
      <c r="C602" s="12">
        <v>4642</v>
      </c>
      <c r="D602" s="28" t="s">
        <v>5887</v>
      </c>
      <c r="E602" s="65">
        <v>42941</v>
      </c>
    </row>
    <row r="603" spans="1:5" x14ac:dyDescent="0.25">
      <c r="A603" s="7">
        <v>13037</v>
      </c>
      <c r="B603" s="31" t="s">
        <v>5888</v>
      </c>
      <c r="C603" s="12">
        <v>5428</v>
      </c>
      <c r="D603" s="28" t="s">
        <v>5889</v>
      </c>
      <c r="E603" s="65">
        <v>42941</v>
      </c>
    </row>
    <row r="604" spans="1:5" x14ac:dyDescent="0.25">
      <c r="A604" s="7">
        <v>13038</v>
      </c>
      <c r="B604" s="31" t="s">
        <v>5890</v>
      </c>
      <c r="C604" s="12">
        <v>4642</v>
      </c>
      <c r="D604" s="28" t="s">
        <v>5891</v>
      </c>
      <c r="E604" s="65">
        <v>42941</v>
      </c>
    </row>
    <row r="605" spans="1:5" x14ac:dyDescent="0.25">
      <c r="A605" s="7">
        <v>13039</v>
      </c>
      <c r="B605" s="31" t="s">
        <v>5892</v>
      </c>
      <c r="C605" s="12">
        <v>4641</v>
      </c>
      <c r="D605" s="28" t="s">
        <v>5893</v>
      </c>
      <c r="E605" s="65">
        <v>42941</v>
      </c>
    </row>
    <row r="606" spans="1:5" x14ac:dyDescent="0.25">
      <c r="A606" s="7">
        <v>13040</v>
      </c>
      <c r="B606" s="31" t="s">
        <v>5894</v>
      </c>
      <c r="C606" s="12">
        <v>4641</v>
      </c>
      <c r="D606" s="28" t="s">
        <v>5895</v>
      </c>
      <c r="E606" s="65">
        <v>42941</v>
      </c>
    </row>
    <row r="607" spans="1:5" x14ac:dyDescent="0.25">
      <c r="A607" s="7">
        <v>13041</v>
      </c>
      <c r="B607" s="31" t="s">
        <v>5896</v>
      </c>
      <c r="C607" s="12">
        <v>4642</v>
      </c>
      <c r="D607" s="28" t="s">
        <v>5897</v>
      </c>
      <c r="E607" s="65">
        <v>42941</v>
      </c>
    </row>
    <row r="608" spans="1:5" x14ac:dyDescent="0.25">
      <c r="A608" s="7">
        <v>13042</v>
      </c>
      <c r="B608" s="31" t="s">
        <v>5898</v>
      </c>
      <c r="C608" s="12">
        <v>4642</v>
      </c>
      <c r="D608" s="28" t="s">
        <v>5899</v>
      </c>
      <c r="E608" s="65">
        <v>42941</v>
      </c>
    </row>
    <row r="609" spans="1:5" x14ac:dyDescent="0.25">
      <c r="A609" s="7">
        <v>13043</v>
      </c>
      <c r="B609" s="31" t="s">
        <v>5900</v>
      </c>
      <c r="C609" s="12">
        <v>4641</v>
      </c>
      <c r="D609" s="28" t="s">
        <v>5901</v>
      </c>
      <c r="E609" s="65">
        <v>42941</v>
      </c>
    </row>
    <row r="610" spans="1:5" x14ac:dyDescent="0.25">
      <c r="A610" s="7">
        <v>13044</v>
      </c>
      <c r="B610" s="31" t="s">
        <v>5902</v>
      </c>
      <c r="C610" s="12">
        <v>4259</v>
      </c>
      <c r="D610" s="28" t="s">
        <v>5903</v>
      </c>
      <c r="E610" s="65">
        <v>42941</v>
      </c>
    </row>
    <row r="611" spans="1:5" x14ac:dyDescent="0.25">
      <c r="A611" s="7">
        <v>13045</v>
      </c>
      <c r="B611" s="31" t="s">
        <v>5904</v>
      </c>
      <c r="C611" s="12">
        <v>6335</v>
      </c>
      <c r="D611" s="28" t="s">
        <v>5905</v>
      </c>
      <c r="E611" s="65">
        <v>42941</v>
      </c>
    </row>
    <row r="612" spans="1:5" x14ac:dyDescent="0.25">
      <c r="A612" s="7">
        <v>13046</v>
      </c>
      <c r="B612" s="31" t="s">
        <v>5906</v>
      </c>
      <c r="C612" s="12">
        <v>5405</v>
      </c>
      <c r="D612" s="28" t="s">
        <v>5907</v>
      </c>
      <c r="E612" s="65">
        <v>42941</v>
      </c>
    </row>
    <row r="613" spans="1:5" x14ac:dyDescent="0.25">
      <c r="A613" s="7">
        <v>13047</v>
      </c>
      <c r="B613" s="31" t="s">
        <v>5908</v>
      </c>
      <c r="C613" s="12">
        <v>4641</v>
      </c>
      <c r="D613" s="28" t="s">
        <v>5909</v>
      </c>
      <c r="E613" s="65">
        <v>42941</v>
      </c>
    </row>
    <row r="614" spans="1:5" x14ac:dyDescent="0.25">
      <c r="A614" s="7">
        <v>13048</v>
      </c>
      <c r="B614" s="31" t="s">
        <v>5910</v>
      </c>
      <c r="C614" s="12">
        <v>3877</v>
      </c>
      <c r="D614" s="28" t="s">
        <v>5911</v>
      </c>
      <c r="E614" s="65">
        <v>42941</v>
      </c>
    </row>
    <row r="615" spans="1:5" x14ac:dyDescent="0.25">
      <c r="A615" s="7">
        <v>13049</v>
      </c>
      <c r="B615" s="31" t="s">
        <v>5912</v>
      </c>
      <c r="C615" s="12">
        <v>4642</v>
      </c>
      <c r="D615" s="28" t="s">
        <v>5913</v>
      </c>
      <c r="E615" s="65">
        <v>42941</v>
      </c>
    </row>
    <row r="616" spans="1:5" x14ac:dyDescent="0.25">
      <c r="A616" s="7">
        <v>13050</v>
      </c>
      <c r="B616" s="31" t="s">
        <v>5914</v>
      </c>
      <c r="C616" s="12">
        <v>4641</v>
      </c>
      <c r="D616" s="28" t="s">
        <v>5915</v>
      </c>
      <c r="E616" s="65">
        <v>42941</v>
      </c>
    </row>
    <row r="617" spans="1:5" x14ac:dyDescent="0.25">
      <c r="A617" s="7">
        <v>13051</v>
      </c>
      <c r="B617" s="31" t="s">
        <v>5916</v>
      </c>
      <c r="C617" s="12">
        <v>4641</v>
      </c>
      <c r="D617" s="28" t="s">
        <v>5917</v>
      </c>
      <c r="E617" s="65">
        <v>42941</v>
      </c>
    </row>
    <row r="618" spans="1:5" x14ac:dyDescent="0.25">
      <c r="A618" s="7">
        <v>13052</v>
      </c>
      <c r="B618" s="31" t="s">
        <v>5918</v>
      </c>
      <c r="C618" s="12">
        <v>4641</v>
      </c>
      <c r="D618" s="28" t="s">
        <v>5919</v>
      </c>
      <c r="E618" s="65">
        <v>42941</v>
      </c>
    </row>
    <row r="619" spans="1:5" x14ac:dyDescent="0.25">
      <c r="A619" s="7">
        <v>13053</v>
      </c>
      <c r="B619" s="31" t="s">
        <v>5920</v>
      </c>
      <c r="C619" s="12">
        <v>2910</v>
      </c>
      <c r="D619" s="28" t="s">
        <v>5921</v>
      </c>
      <c r="E619" s="65">
        <v>42941</v>
      </c>
    </row>
    <row r="620" spans="1:5" x14ac:dyDescent="0.25">
      <c r="A620" s="7">
        <v>13054</v>
      </c>
      <c r="B620" s="31" t="s">
        <v>5922</v>
      </c>
      <c r="C620" s="12">
        <v>4361</v>
      </c>
      <c r="D620" s="28" t="s">
        <v>5923</v>
      </c>
      <c r="E620" s="65">
        <v>42941</v>
      </c>
    </row>
    <row r="621" spans="1:5" x14ac:dyDescent="0.25">
      <c r="A621" s="7">
        <v>13055</v>
      </c>
      <c r="B621" s="31" t="s">
        <v>5924</v>
      </c>
      <c r="C621" s="12">
        <v>5428</v>
      </c>
      <c r="D621" s="28" t="s">
        <v>5925</v>
      </c>
      <c r="E621" s="65">
        <v>42941</v>
      </c>
    </row>
    <row r="622" spans="1:5" x14ac:dyDescent="0.25">
      <c r="A622" s="7">
        <v>13056</v>
      </c>
      <c r="B622" s="31" t="s">
        <v>5926</v>
      </c>
      <c r="C622" s="12">
        <v>4641</v>
      </c>
      <c r="D622" s="28" t="s">
        <v>5927</v>
      </c>
      <c r="E622" s="65">
        <v>42941</v>
      </c>
    </row>
    <row r="623" spans="1:5" x14ac:dyDescent="0.25">
      <c r="A623" s="7">
        <v>13057</v>
      </c>
      <c r="B623" s="31" t="s">
        <v>5928</v>
      </c>
      <c r="C623" s="12">
        <v>5428</v>
      </c>
      <c r="D623" s="28" t="s">
        <v>5929</v>
      </c>
      <c r="E623" s="65">
        <v>42941</v>
      </c>
    </row>
    <row r="624" spans="1:5" x14ac:dyDescent="0.25">
      <c r="A624" s="7">
        <v>13058</v>
      </c>
      <c r="B624" s="31" t="s">
        <v>806</v>
      </c>
      <c r="C624" s="12">
        <v>4395</v>
      </c>
      <c r="D624" s="28" t="s">
        <v>5930</v>
      </c>
      <c r="E624" s="65">
        <v>42941</v>
      </c>
    </row>
    <row r="625" spans="1:5" x14ac:dyDescent="0.25">
      <c r="A625" s="7">
        <v>13059</v>
      </c>
      <c r="B625" s="31" t="s">
        <v>5931</v>
      </c>
      <c r="C625" s="12">
        <v>4641</v>
      </c>
      <c r="D625" s="28" t="s">
        <v>5932</v>
      </c>
      <c r="E625" s="65">
        <v>42941</v>
      </c>
    </row>
    <row r="626" spans="1:5" x14ac:dyDescent="0.25">
      <c r="A626" s="7">
        <v>13060</v>
      </c>
      <c r="B626" s="31" t="s">
        <v>5933</v>
      </c>
      <c r="C626" s="12">
        <v>6335</v>
      </c>
      <c r="D626" s="28" t="s">
        <v>5934</v>
      </c>
      <c r="E626" s="65">
        <v>42941</v>
      </c>
    </row>
    <row r="627" spans="1:5" x14ac:dyDescent="0.25">
      <c r="A627" s="7">
        <v>13061</v>
      </c>
      <c r="B627" s="31" t="s">
        <v>5935</v>
      </c>
      <c r="C627" s="12">
        <v>4642</v>
      </c>
      <c r="D627" s="28" t="s">
        <v>5936</v>
      </c>
      <c r="E627" s="65">
        <v>42941</v>
      </c>
    </row>
    <row r="628" spans="1:5" x14ac:dyDescent="0.25">
      <c r="A628" s="7">
        <v>13062</v>
      </c>
      <c r="B628" s="31" t="s">
        <v>5937</v>
      </c>
      <c r="C628" s="12">
        <v>4642</v>
      </c>
      <c r="D628" s="28" t="s">
        <v>5938</v>
      </c>
      <c r="E628" s="65">
        <v>42941</v>
      </c>
    </row>
    <row r="629" spans="1:5" x14ac:dyDescent="0.25">
      <c r="A629" s="7">
        <v>13063</v>
      </c>
      <c r="B629" s="31" t="s">
        <v>5939</v>
      </c>
      <c r="C629" s="12">
        <v>5412</v>
      </c>
      <c r="D629" s="28" t="s">
        <v>5940</v>
      </c>
      <c r="E629" s="65">
        <v>42941</v>
      </c>
    </row>
    <row r="630" spans="1:5" x14ac:dyDescent="0.25">
      <c r="A630" s="7">
        <v>13064</v>
      </c>
      <c r="B630" s="31" t="s">
        <v>5941</v>
      </c>
      <c r="C630" s="12">
        <v>4642</v>
      </c>
      <c r="D630" s="28" t="s">
        <v>5942</v>
      </c>
      <c r="E630" s="65">
        <v>42941</v>
      </c>
    </row>
    <row r="631" spans="1:5" x14ac:dyDescent="0.25">
      <c r="A631" s="7">
        <v>13065</v>
      </c>
      <c r="B631" s="31" t="s">
        <v>5943</v>
      </c>
      <c r="C631" s="12">
        <v>4641</v>
      </c>
      <c r="D631" s="28" t="s">
        <v>5944</v>
      </c>
      <c r="E631" s="65">
        <v>42941</v>
      </c>
    </row>
    <row r="632" spans="1:5" x14ac:dyDescent="0.25">
      <c r="A632" s="7">
        <v>13066</v>
      </c>
      <c r="B632" s="31" t="s">
        <v>5945</v>
      </c>
      <c r="C632" s="12">
        <v>4495</v>
      </c>
      <c r="D632" s="28" t="s">
        <v>5946</v>
      </c>
      <c r="E632" s="65">
        <v>42941</v>
      </c>
    </row>
    <row r="633" spans="1:5" x14ac:dyDescent="0.25">
      <c r="A633" s="7">
        <v>13067</v>
      </c>
      <c r="B633" s="31" t="s">
        <v>5947</v>
      </c>
      <c r="C633" s="12">
        <v>4641</v>
      </c>
      <c r="D633" s="28" t="s">
        <v>5948</v>
      </c>
      <c r="E633" s="65">
        <v>42941</v>
      </c>
    </row>
    <row r="634" spans="1:5" x14ac:dyDescent="0.25">
      <c r="A634" s="7">
        <v>13068</v>
      </c>
      <c r="B634" s="31" t="s">
        <v>5949</v>
      </c>
      <c r="C634" s="12">
        <v>4642</v>
      </c>
      <c r="D634" s="28" t="s">
        <v>5950</v>
      </c>
      <c r="E634" s="65">
        <v>42941</v>
      </c>
    </row>
    <row r="635" spans="1:5" x14ac:dyDescent="0.25">
      <c r="A635" s="7">
        <v>13069</v>
      </c>
      <c r="B635" s="31" t="s">
        <v>5951</v>
      </c>
      <c r="C635" s="12">
        <v>7443</v>
      </c>
      <c r="D635" s="28" t="s">
        <v>5952</v>
      </c>
      <c r="E635" s="65">
        <v>42941</v>
      </c>
    </row>
    <row r="636" spans="1:5" x14ac:dyDescent="0.25">
      <c r="A636" s="7">
        <v>13070</v>
      </c>
      <c r="B636" s="31" t="s">
        <v>5953</v>
      </c>
      <c r="C636" s="12">
        <v>4641</v>
      </c>
      <c r="D636" s="28" t="s">
        <v>5954</v>
      </c>
      <c r="E636" s="65">
        <v>42941</v>
      </c>
    </row>
    <row r="637" spans="1:5" x14ac:dyDescent="0.25">
      <c r="A637" s="7">
        <v>13071</v>
      </c>
      <c r="B637" s="31" t="s">
        <v>5955</v>
      </c>
      <c r="C637" s="12">
        <v>4641</v>
      </c>
      <c r="D637" s="28" t="s">
        <v>5956</v>
      </c>
      <c r="E637" s="65">
        <v>42941</v>
      </c>
    </row>
    <row r="638" spans="1:5" x14ac:dyDescent="0.25">
      <c r="A638" s="7">
        <v>13072</v>
      </c>
      <c r="B638" s="31" t="s">
        <v>5957</v>
      </c>
      <c r="C638" s="12">
        <v>4641</v>
      </c>
      <c r="D638" s="28" t="s">
        <v>5958</v>
      </c>
      <c r="E638" s="65">
        <v>42941</v>
      </c>
    </row>
    <row r="639" spans="1:5" x14ac:dyDescent="0.25">
      <c r="A639" s="7">
        <v>13073</v>
      </c>
      <c r="B639" s="31" t="s">
        <v>5959</v>
      </c>
      <c r="C639" s="12">
        <v>5493</v>
      </c>
      <c r="D639" s="28" t="s">
        <v>5960</v>
      </c>
      <c r="E639" s="65">
        <v>42941</v>
      </c>
    </row>
    <row r="640" spans="1:5" x14ac:dyDescent="0.25">
      <c r="A640" s="7">
        <v>13074</v>
      </c>
      <c r="B640" s="31" t="s">
        <v>5961</v>
      </c>
      <c r="C640" s="12">
        <v>4642</v>
      </c>
      <c r="D640" s="28" t="s">
        <v>5962</v>
      </c>
      <c r="E640" s="65">
        <v>42941</v>
      </c>
    </row>
    <row r="641" spans="1:5" x14ac:dyDescent="0.25">
      <c r="A641" s="7">
        <v>13075</v>
      </c>
      <c r="B641" s="31" t="s">
        <v>5963</v>
      </c>
      <c r="C641" s="12">
        <v>5411</v>
      </c>
      <c r="D641" s="28" t="s">
        <v>5964</v>
      </c>
      <c r="E641" s="65">
        <v>42941</v>
      </c>
    </row>
    <row r="642" spans="1:5" x14ac:dyDescent="0.25">
      <c r="A642" s="7">
        <v>13076</v>
      </c>
      <c r="B642" s="31" t="s">
        <v>5965</v>
      </c>
      <c r="C642" s="12">
        <v>4642</v>
      </c>
      <c r="D642" s="28" t="s">
        <v>5966</v>
      </c>
      <c r="E642" s="65">
        <v>42941</v>
      </c>
    </row>
    <row r="643" spans="1:5" x14ac:dyDescent="0.25">
      <c r="A643" s="7">
        <v>13077</v>
      </c>
      <c r="B643" s="31" t="s">
        <v>5967</v>
      </c>
      <c r="C643" s="12">
        <v>4641</v>
      </c>
      <c r="D643" s="28" t="s">
        <v>5968</v>
      </c>
      <c r="E643" s="65">
        <v>42941</v>
      </c>
    </row>
    <row r="644" spans="1:5" x14ac:dyDescent="0.25">
      <c r="A644" s="7">
        <v>13078</v>
      </c>
      <c r="B644" s="31" t="s">
        <v>5969</v>
      </c>
      <c r="C644" s="12">
        <v>6198</v>
      </c>
      <c r="D644" s="28" t="s">
        <v>5970</v>
      </c>
      <c r="E644" s="65">
        <v>42941</v>
      </c>
    </row>
    <row r="645" spans="1:5" x14ac:dyDescent="0.25">
      <c r="A645" s="7">
        <v>13079</v>
      </c>
      <c r="B645" s="31" t="s">
        <v>5971</v>
      </c>
      <c r="C645" s="12">
        <v>5428</v>
      </c>
      <c r="D645" s="28" t="s">
        <v>5972</v>
      </c>
      <c r="E645" s="65">
        <v>42941</v>
      </c>
    </row>
    <row r="646" spans="1:5" x14ac:dyDescent="0.25">
      <c r="A646" s="7">
        <v>13080</v>
      </c>
      <c r="B646" s="31" t="s">
        <v>5973</v>
      </c>
      <c r="C646" s="12">
        <v>5057</v>
      </c>
      <c r="D646" s="28" t="s">
        <v>5974</v>
      </c>
      <c r="E646" s="65">
        <v>42941</v>
      </c>
    </row>
    <row r="647" spans="1:5" x14ac:dyDescent="0.25">
      <c r="A647" s="7">
        <v>13081</v>
      </c>
      <c r="B647" s="31" t="s">
        <v>5975</v>
      </c>
      <c r="C647" s="12">
        <v>4641</v>
      </c>
      <c r="D647" s="28" t="s">
        <v>5976</v>
      </c>
      <c r="E647" s="65">
        <v>42941</v>
      </c>
    </row>
    <row r="648" spans="1:5" x14ac:dyDescent="0.25">
      <c r="A648" s="7">
        <v>13082</v>
      </c>
      <c r="B648" s="31" t="s">
        <v>5977</v>
      </c>
      <c r="C648" s="12">
        <v>4641</v>
      </c>
      <c r="D648" s="28" t="s">
        <v>5978</v>
      </c>
      <c r="E648" s="65">
        <v>42941</v>
      </c>
    </row>
    <row r="649" spans="1:5" x14ac:dyDescent="0.25">
      <c r="A649" s="7">
        <v>13083</v>
      </c>
      <c r="B649" s="31" t="s">
        <v>5979</v>
      </c>
      <c r="C649" s="12">
        <v>4642</v>
      </c>
      <c r="D649" s="28" t="s">
        <v>5980</v>
      </c>
      <c r="E649" s="65">
        <v>42941</v>
      </c>
    </row>
    <row r="650" spans="1:5" x14ac:dyDescent="0.25">
      <c r="A650" s="7">
        <v>13084</v>
      </c>
      <c r="B650" s="31" t="s">
        <v>5981</v>
      </c>
      <c r="C650" s="12">
        <v>5411</v>
      </c>
      <c r="D650" s="28" t="s">
        <v>5982</v>
      </c>
      <c r="E650" s="65">
        <v>42941</v>
      </c>
    </row>
    <row r="651" spans="1:5" x14ac:dyDescent="0.25">
      <c r="A651" s="7">
        <v>13085</v>
      </c>
      <c r="B651" s="31" t="s">
        <v>366</v>
      </c>
      <c r="C651" s="12">
        <v>9496</v>
      </c>
      <c r="D651" s="28" t="s">
        <v>5983</v>
      </c>
      <c r="E651" s="65">
        <v>42941</v>
      </c>
    </row>
    <row r="652" spans="1:5" x14ac:dyDescent="0.25">
      <c r="A652" s="7">
        <v>13086</v>
      </c>
      <c r="B652" s="31" t="s">
        <v>5984</v>
      </c>
      <c r="C652" s="12">
        <v>4642</v>
      </c>
      <c r="D652" s="28" t="s">
        <v>5985</v>
      </c>
      <c r="E652" s="65">
        <v>42941</v>
      </c>
    </row>
    <row r="653" spans="1:5" x14ac:dyDescent="0.25">
      <c r="A653" s="7">
        <v>13087</v>
      </c>
      <c r="B653" s="31" t="s">
        <v>5986</v>
      </c>
      <c r="C653" s="12">
        <v>2464</v>
      </c>
      <c r="D653" s="28" t="s">
        <v>5987</v>
      </c>
      <c r="E653" s="65">
        <v>42941</v>
      </c>
    </row>
    <row r="654" spans="1:5" x14ac:dyDescent="0.25">
      <c r="A654" s="7">
        <v>13088</v>
      </c>
      <c r="B654" s="31" t="s">
        <v>5988</v>
      </c>
      <c r="C654" s="12">
        <v>4641</v>
      </c>
      <c r="D654" s="28" t="s">
        <v>5989</v>
      </c>
      <c r="E654" s="65">
        <v>42941</v>
      </c>
    </row>
    <row r="655" spans="1:5" x14ac:dyDescent="0.25">
      <c r="A655" s="7">
        <v>13089</v>
      </c>
      <c r="B655" s="31" t="s">
        <v>5990</v>
      </c>
      <c r="C655" s="12">
        <v>4641</v>
      </c>
      <c r="D655" s="28" t="s">
        <v>5991</v>
      </c>
      <c r="E655" s="65">
        <v>42941</v>
      </c>
    </row>
    <row r="656" spans="1:5" x14ac:dyDescent="0.25">
      <c r="A656" s="7">
        <v>13090</v>
      </c>
      <c r="B656" s="31" t="s">
        <v>5992</v>
      </c>
      <c r="C656" s="12">
        <v>5411</v>
      </c>
      <c r="D656" s="28" t="s">
        <v>5993</v>
      </c>
      <c r="E656" s="65">
        <v>42941</v>
      </c>
    </row>
    <row r="657" spans="1:5" x14ac:dyDescent="0.25">
      <c r="A657" s="7">
        <v>13091</v>
      </c>
      <c r="B657" s="31" t="s">
        <v>5994</v>
      </c>
      <c r="C657" s="12">
        <v>4494</v>
      </c>
      <c r="D657" s="28" t="s">
        <v>5995</v>
      </c>
      <c r="E657" s="65">
        <v>42941</v>
      </c>
    </row>
    <row r="658" spans="1:5" x14ac:dyDescent="0.25">
      <c r="A658" s="7">
        <v>13092</v>
      </c>
      <c r="B658" s="31" t="s">
        <v>5996</v>
      </c>
      <c r="C658" s="12">
        <v>4641</v>
      </c>
      <c r="D658" s="28" t="s">
        <v>5997</v>
      </c>
      <c r="E658" s="65">
        <v>42941</v>
      </c>
    </row>
    <row r="659" spans="1:5" x14ac:dyDescent="0.25">
      <c r="A659" s="7">
        <v>13093</v>
      </c>
      <c r="B659" s="31" t="s">
        <v>353</v>
      </c>
      <c r="C659" s="12">
        <v>6592</v>
      </c>
      <c r="D659" s="28" t="s">
        <v>5998</v>
      </c>
      <c r="E659" s="65">
        <v>42941</v>
      </c>
    </row>
    <row r="660" spans="1:5" x14ac:dyDescent="0.25">
      <c r="A660" s="7">
        <v>13094</v>
      </c>
      <c r="B660" s="31" t="s">
        <v>5999</v>
      </c>
      <c r="C660" s="12">
        <v>5411</v>
      </c>
      <c r="D660" s="28" t="s">
        <v>6000</v>
      </c>
      <c r="E660" s="65">
        <v>42941</v>
      </c>
    </row>
    <row r="661" spans="1:5" x14ac:dyDescent="0.25">
      <c r="A661" s="7">
        <v>13095</v>
      </c>
      <c r="B661" s="31" t="s">
        <v>6001</v>
      </c>
      <c r="C661" s="12">
        <v>4641</v>
      </c>
      <c r="D661" s="28" t="s">
        <v>6002</v>
      </c>
      <c r="E661" s="65">
        <v>42941</v>
      </c>
    </row>
    <row r="662" spans="1:5" x14ac:dyDescent="0.25">
      <c r="A662" s="7">
        <v>13096</v>
      </c>
      <c r="B662" s="31" t="s">
        <v>6003</v>
      </c>
      <c r="C662" s="12">
        <v>4641</v>
      </c>
      <c r="D662" s="28" t="s">
        <v>6004</v>
      </c>
      <c r="E662" s="65">
        <v>42941</v>
      </c>
    </row>
    <row r="663" spans="1:5" x14ac:dyDescent="0.25">
      <c r="A663" s="7">
        <v>13097</v>
      </c>
      <c r="B663" s="31" t="s">
        <v>455</v>
      </c>
      <c r="C663" s="12">
        <v>4641</v>
      </c>
      <c r="D663" s="28" t="s">
        <v>6005</v>
      </c>
      <c r="E663" s="65">
        <v>42941</v>
      </c>
    </row>
    <row r="664" spans="1:5" x14ac:dyDescent="0.25">
      <c r="A664" s="7">
        <v>13098</v>
      </c>
      <c r="B664" s="31" t="s">
        <v>6006</v>
      </c>
      <c r="C664" s="12">
        <v>4641</v>
      </c>
      <c r="D664" s="28" t="s">
        <v>6007</v>
      </c>
      <c r="E664" s="65">
        <v>42941</v>
      </c>
    </row>
    <row r="665" spans="1:5" x14ac:dyDescent="0.25">
      <c r="A665" s="7">
        <v>13099</v>
      </c>
      <c r="B665" s="31" t="s">
        <v>6008</v>
      </c>
      <c r="C665" s="12">
        <v>4641</v>
      </c>
      <c r="D665" s="28" t="s">
        <v>6009</v>
      </c>
      <c r="E665" s="65">
        <v>42941</v>
      </c>
    </row>
    <row r="666" spans="1:5" x14ac:dyDescent="0.25">
      <c r="A666" s="7">
        <v>13100</v>
      </c>
      <c r="B666" s="31" t="s">
        <v>6010</v>
      </c>
      <c r="C666" s="12">
        <v>5411</v>
      </c>
      <c r="D666" s="28" t="s">
        <v>6011</v>
      </c>
      <c r="E666" s="65">
        <v>42941</v>
      </c>
    </row>
    <row r="667" spans="1:5" x14ac:dyDescent="0.25">
      <c r="A667" s="7">
        <v>13101</v>
      </c>
      <c r="B667" s="31" t="s">
        <v>6012</v>
      </c>
      <c r="C667" s="12">
        <v>6226</v>
      </c>
      <c r="D667" s="28" t="s">
        <v>6013</v>
      </c>
      <c r="E667" s="65">
        <v>42941</v>
      </c>
    </row>
    <row r="668" spans="1:5" x14ac:dyDescent="0.25">
      <c r="A668" s="7">
        <v>13102</v>
      </c>
      <c r="B668" s="31" t="s">
        <v>6014</v>
      </c>
      <c r="C668" s="12">
        <v>4641</v>
      </c>
      <c r="D668" s="28" t="s">
        <v>6015</v>
      </c>
      <c r="E668" s="65">
        <v>42941</v>
      </c>
    </row>
    <row r="669" spans="1:5" x14ac:dyDescent="0.25">
      <c r="A669" s="7">
        <v>13103</v>
      </c>
      <c r="B669" s="31" t="s">
        <v>6016</v>
      </c>
      <c r="C669" s="12">
        <v>4441</v>
      </c>
      <c r="D669" s="28" t="s">
        <v>6017</v>
      </c>
      <c r="E669" s="65">
        <v>42941</v>
      </c>
    </row>
    <row r="670" spans="1:5" x14ac:dyDescent="0.25">
      <c r="A670" s="7">
        <v>13104</v>
      </c>
      <c r="B670" s="31" t="s">
        <v>6018</v>
      </c>
      <c r="C670" s="12">
        <v>4642</v>
      </c>
      <c r="D670" s="28" t="s">
        <v>6019</v>
      </c>
      <c r="E670" s="65">
        <v>42941</v>
      </c>
    </row>
    <row r="671" spans="1:5" x14ac:dyDescent="0.25">
      <c r="A671" s="7">
        <v>13105</v>
      </c>
      <c r="B671" s="31" t="s">
        <v>6020</v>
      </c>
      <c r="C671" s="12">
        <v>5492</v>
      </c>
      <c r="D671" s="28" t="s">
        <v>6021</v>
      </c>
      <c r="E671" s="65">
        <v>42941</v>
      </c>
    </row>
    <row r="672" spans="1:5" x14ac:dyDescent="0.25">
      <c r="A672" s="7">
        <v>13106</v>
      </c>
      <c r="B672" s="31" t="s">
        <v>6022</v>
      </c>
      <c r="C672" s="12">
        <v>4642</v>
      </c>
      <c r="D672" s="28" t="s">
        <v>6023</v>
      </c>
      <c r="E672" s="65">
        <v>42941</v>
      </c>
    </row>
    <row r="673" spans="1:5" x14ac:dyDescent="0.25">
      <c r="A673" s="7">
        <v>13107</v>
      </c>
      <c r="B673" s="31" t="s">
        <v>6024</v>
      </c>
      <c r="C673" s="12">
        <v>6227</v>
      </c>
      <c r="D673" s="28" t="s">
        <v>6025</v>
      </c>
      <c r="E673" s="65">
        <v>42941</v>
      </c>
    </row>
    <row r="674" spans="1:5" x14ac:dyDescent="0.25">
      <c r="A674" s="7">
        <v>13108</v>
      </c>
      <c r="B674" s="31" t="s">
        <v>6026</v>
      </c>
      <c r="C674" s="12">
        <v>4642</v>
      </c>
      <c r="D674" s="28" t="s">
        <v>6027</v>
      </c>
      <c r="E674" s="65">
        <v>42941</v>
      </c>
    </row>
    <row r="675" spans="1:5" x14ac:dyDescent="0.25">
      <c r="A675" s="7">
        <v>13109</v>
      </c>
      <c r="B675" s="31" t="s">
        <v>6028</v>
      </c>
      <c r="C675" s="12">
        <v>6226</v>
      </c>
      <c r="D675" s="28" t="s">
        <v>6029</v>
      </c>
      <c r="E675" s="65">
        <v>42941</v>
      </c>
    </row>
    <row r="676" spans="1:5" x14ac:dyDescent="0.25">
      <c r="A676" s="7">
        <v>13110</v>
      </c>
      <c r="B676" s="31" t="s">
        <v>6030</v>
      </c>
      <c r="C676" s="12">
        <v>4642</v>
      </c>
      <c r="D676" s="28" t="s">
        <v>6031</v>
      </c>
      <c r="E676" s="65">
        <v>42941</v>
      </c>
    </row>
    <row r="677" spans="1:5" x14ac:dyDescent="0.25">
      <c r="A677" s="7">
        <v>13111</v>
      </c>
      <c r="B677" s="31" t="s">
        <v>6032</v>
      </c>
      <c r="C677" s="12">
        <v>4641</v>
      </c>
      <c r="D677" s="28" t="s">
        <v>6033</v>
      </c>
      <c r="E677" s="65">
        <v>42941</v>
      </c>
    </row>
    <row r="678" spans="1:5" x14ac:dyDescent="0.25">
      <c r="A678" s="7">
        <v>13112</v>
      </c>
      <c r="B678" s="31" t="s">
        <v>6034</v>
      </c>
      <c r="C678" s="12">
        <v>7013</v>
      </c>
      <c r="D678" s="28" t="s">
        <v>6035</v>
      </c>
      <c r="E678" s="65">
        <v>42941</v>
      </c>
    </row>
    <row r="679" spans="1:5" x14ac:dyDescent="0.25">
      <c r="A679" s="7">
        <v>13113</v>
      </c>
      <c r="B679" s="31" t="s">
        <v>6036</v>
      </c>
      <c r="C679" s="12">
        <v>4641</v>
      </c>
      <c r="D679" s="28" t="s">
        <v>6037</v>
      </c>
      <c r="E679" s="65">
        <v>42941</v>
      </c>
    </row>
    <row r="680" spans="1:5" x14ac:dyDescent="0.25">
      <c r="A680" s="7">
        <v>13114</v>
      </c>
      <c r="B680" s="31" t="s">
        <v>6038</v>
      </c>
      <c r="C680" s="12">
        <v>4642</v>
      </c>
      <c r="D680" s="28" t="s">
        <v>6039</v>
      </c>
      <c r="E680" s="65">
        <v>42941</v>
      </c>
    </row>
    <row r="681" spans="1:5" x14ac:dyDescent="0.25">
      <c r="A681" s="7">
        <v>13115</v>
      </c>
      <c r="B681" s="31" t="s">
        <v>6040</v>
      </c>
      <c r="C681" s="12">
        <v>4642</v>
      </c>
      <c r="D681" s="28" t="s">
        <v>6041</v>
      </c>
      <c r="E681" s="65">
        <v>42941</v>
      </c>
    </row>
    <row r="682" spans="1:5" x14ac:dyDescent="0.25">
      <c r="A682" s="7">
        <v>13116</v>
      </c>
      <c r="B682" s="31" t="s">
        <v>6042</v>
      </c>
      <c r="C682" s="12">
        <v>4641</v>
      </c>
      <c r="D682" s="28" t="s">
        <v>6043</v>
      </c>
      <c r="E682" s="65">
        <v>42941</v>
      </c>
    </row>
    <row r="683" spans="1:5" x14ac:dyDescent="0.25">
      <c r="A683" s="7">
        <v>13117</v>
      </c>
      <c r="B683" s="31" t="s">
        <v>6044</v>
      </c>
      <c r="C683" s="12">
        <v>4641</v>
      </c>
      <c r="D683" s="28" t="s">
        <v>6045</v>
      </c>
      <c r="E683" s="65">
        <v>42941</v>
      </c>
    </row>
    <row r="684" spans="1:5" x14ac:dyDescent="0.25">
      <c r="A684" s="7">
        <v>13118</v>
      </c>
      <c r="B684" s="31" t="s">
        <v>6046</v>
      </c>
      <c r="C684" s="12">
        <v>4642</v>
      </c>
      <c r="D684" s="28" t="s">
        <v>6047</v>
      </c>
      <c r="E684" s="65">
        <v>42941</v>
      </c>
    </row>
    <row r="685" spans="1:5" x14ac:dyDescent="0.25">
      <c r="A685" s="7">
        <v>13119</v>
      </c>
      <c r="B685" s="31" t="s">
        <v>6048</v>
      </c>
      <c r="C685" s="12">
        <v>4641</v>
      </c>
      <c r="D685" s="28" t="s">
        <v>6049</v>
      </c>
      <c r="E685" s="65">
        <v>42941</v>
      </c>
    </row>
    <row r="686" spans="1:5" x14ac:dyDescent="0.25">
      <c r="A686" s="7">
        <v>13120</v>
      </c>
      <c r="B686" s="31" t="s">
        <v>6050</v>
      </c>
      <c r="C686" s="12">
        <v>4641</v>
      </c>
      <c r="D686" s="28" t="s">
        <v>6051</v>
      </c>
      <c r="E686" s="65">
        <v>42941</v>
      </c>
    </row>
    <row r="687" spans="1:5" x14ac:dyDescent="0.25">
      <c r="A687" s="7">
        <v>13121</v>
      </c>
      <c r="B687" s="31" t="s">
        <v>6052</v>
      </c>
      <c r="C687" s="12">
        <v>5493</v>
      </c>
      <c r="D687" s="28" t="s">
        <v>6053</v>
      </c>
      <c r="E687" s="65">
        <v>42941</v>
      </c>
    </row>
    <row r="688" spans="1:5" x14ac:dyDescent="0.25">
      <c r="A688" s="7">
        <v>13122</v>
      </c>
      <c r="B688" s="31" t="s">
        <v>6054</v>
      </c>
      <c r="C688" s="12">
        <v>4641</v>
      </c>
      <c r="D688" s="28" t="s">
        <v>6055</v>
      </c>
      <c r="E688" s="65">
        <v>42941</v>
      </c>
    </row>
    <row r="689" spans="1:5" x14ac:dyDescent="0.25">
      <c r="A689" s="7">
        <v>13123</v>
      </c>
      <c r="B689" s="31" t="s">
        <v>6056</v>
      </c>
      <c r="C689" s="12">
        <v>9335</v>
      </c>
      <c r="D689" s="28" t="s">
        <v>6057</v>
      </c>
      <c r="E689" s="65">
        <v>42941</v>
      </c>
    </row>
    <row r="690" spans="1:5" x14ac:dyDescent="0.25">
      <c r="A690" s="7">
        <v>13124</v>
      </c>
      <c r="B690" s="31" t="s">
        <v>6058</v>
      </c>
      <c r="C690" s="12">
        <v>4229</v>
      </c>
      <c r="D690" s="28" t="s">
        <v>6059</v>
      </c>
      <c r="E690" s="65">
        <v>42941</v>
      </c>
    </row>
    <row r="691" spans="1:5" x14ac:dyDescent="0.25">
      <c r="A691" s="7">
        <v>13125</v>
      </c>
      <c r="B691" s="31" t="s">
        <v>6060</v>
      </c>
      <c r="C691" s="12">
        <v>4641</v>
      </c>
      <c r="D691" s="28" t="s">
        <v>6061</v>
      </c>
      <c r="E691" s="65">
        <v>42941</v>
      </c>
    </row>
    <row r="692" spans="1:5" x14ac:dyDescent="0.25">
      <c r="A692" s="7">
        <v>13126</v>
      </c>
      <c r="B692" s="31" t="s">
        <v>6062</v>
      </c>
      <c r="C692" s="12">
        <v>4641</v>
      </c>
      <c r="D692" s="28" t="s">
        <v>6063</v>
      </c>
      <c r="E692" s="65">
        <v>42941</v>
      </c>
    </row>
    <row r="693" spans="1:5" x14ac:dyDescent="0.25">
      <c r="A693" s="7">
        <v>13127</v>
      </c>
      <c r="B693" s="31" t="s">
        <v>6064</v>
      </c>
      <c r="C693" s="12">
        <v>4642</v>
      </c>
      <c r="D693" s="28" t="s">
        <v>6065</v>
      </c>
      <c r="E693" s="65">
        <v>42941</v>
      </c>
    </row>
    <row r="694" spans="1:5" x14ac:dyDescent="0.25">
      <c r="A694" s="7">
        <v>13128</v>
      </c>
      <c r="B694" s="31" t="s">
        <v>3220</v>
      </c>
      <c r="C694" s="12">
        <v>4041</v>
      </c>
      <c r="D694" s="28" t="s">
        <v>6066</v>
      </c>
      <c r="E694" s="65">
        <v>42941</v>
      </c>
    </row>
    <row r="695" spans="1:5" x14ac:dyDescent="0.25">
      <c r="A695" s="7">
        <v>13129</v>
      </c>
      <c r="B695" s="31" t="s">
        <v>6067</v>
      </c>
      <c r="C695" s="12">
        <v>4641</v>
      </c>
      <c r="D695" s="28" t="s">
        <v>6068</v>
      </c>
      <c r="E695" s="65">
        <v>42941</v>
      </c>
    </row>
    <row r="696" spans="1:5" x14ac:dyDescent="0.25">
      <c r="A696" s="7">
        <v>13130</v>
      </c>
      <c r="B696" s="31" t="s">
        <v>6069</v>
      </c>
      <c r="C696" s="12">
        <v>4641</v>
      </c>
      <c r="D696" s="28" t="s">
        <v>6070</v>
      </c>
      <c r="E696" s="65">
        <v>42941</v>
      </c>
    </row>
    <row r="697" spans="1:5" x14ac:dyDescent="0.25">
      <c r="A697" s="7">
        <v>13131</v>
      </c>
      <c r="B697" s="31" t="s">
        <v>930</v>
      </c>
      <c r="C697" s="12">
        <v>4899</v>
      </c>
      <c r="D697" s="28" t="s">
        <v>6071</v>
      </c>
      <c r="E697" s="65">
        <v>42941</v>
      </c>
    </row>
    <row r="698" spans="1:5" x14ac:dyDescent="0.25">
      <c r="A698" s="7">
        <v>13132</v>
      </c>
      <c r="B698" s="31" t="s">
        <v>6072</v>
      </c>
      <c r="C698" s="12">
        <v>4260</v>
      </c>
      <c r="D698" s="28" t="s">
        <v>6073</v>
      </c>
      <c r="E698" s="65">
        <v>42941</v>
      </c>
    </row>
    <row r="699" spans="1:5" x14ac:dyDescent="0.25">
      <c r="A699" s="7">
        <v>13133</v>
      </c>
      <c r="B699" s="31" t="s">
        <v>462</v>
      </c>
      <c r="C699" s="12">
        <v>4641</v>
      </c>
      <c r="D699" s="28" t="s">
        <v>6074</v>
      </c>
      <c r="E699" s="65">
        <v>42941</v>
      </c>
    </row>
    <row r="700" spans="1:5" x14ac:dyDescent="0.25">
      <c r="A700" s="7">
        <v>13134</v>
      </c>
      <c r="B700" s="31" t="s">
        <v>6075</v>
      </c>
      <c r="C700" s="12">
        <v>4641</v>
      </c>
      <c r="D700" s="28" t="s">
        <v>6076</v>
      </c>
      <c r="E700" s="65">
        <v>42941</v>
      </c>
    </row>
    <row r="701" spans="1:5" x14ac:dyDescent="0.25">
      <c r="A701" s="7">
        <v>13135</v>
      </c>
      <c r="B701" s="31" t="s">
        <v>6077</v>
      </c>
      <c r="C701" s="12">
        <v>5412</v>
      </c>
      <c r="D701" s="28" t="s">
        <v>6078</v>
      </c>
      <c r="E701" s="65">
        <v>42941</v>
      </c>
    </row>
    <row r="702" spans="1:5" x14ac:dyDescent="0.25">
      <c r="A702" s="7">
        <v>13136</v>
      </c>
      <c r="B702" s="31" t="s">
        <v>3225</v>
      </c>
      <c r="C702" s="12">
        <v>4641</v>
      </c>
      <c r="D702" s="28" t="s">
        <v>6079</v>
      </c>
      <c r="E702" s="65">
        <v>42941</v>
      </c>
    </row>
    <row r="703" spans="1:5" x14ac:dyDescent="0.25">
      <c r="A703" s="7">
        <v>13137</v>
      </c>
      <c r="B703" s="31" t="s">
        <v>6080</v>
      </c>
      <c r="C703" s="12">
        <v>4641</v>
      </c>
      <c r="D703" s="28" t="s">
        <v>6081</v>
      </c>
      <c r="E703" s="65">
        <v>42941</v>
      </c>
    </row>
    <row r="704" spans="1:5" x14ac:dyDescent="0.25">
      <c r="A704" s="7">
        <v>13138</v>
      </c>
      <c r="B704" s="31" t="s">
        <v>6082</v>
      </c>
      <c r="C704" s="12">
        <v>4641</v>
      </c>
      <c r="D704" s="28" t="s">
        <v>6083</v>
      </c>
      <c r="E704" s="65">
        <v>42941</v>
      </c>
    </row>
    <row r="705" spans="1:5" x14ac:dyDescent="0.25">
      <c r="A705" s="7">
        <v>13139</v>
      </c>
      <c r="B705" s="31" t="s">
        <v>6084</v>
      </c>
      <c r="C705" s="12">
        <v>4641</v>
      </c>
      <c r="D705" s="28" t="s">
        <v>6085</v>
      </c>
      <c r="E705" s="65">
        <v>42941</v>
      </c>
    </row>
    <row r="706" spans="1:5" x14ac:dyDescent="0.25">
      <c r="A706" s="7">
        <v>13140</v>
      </c>
      <c r="B706" s="31" t="s">
        <v>459</v>
      </c>
      <c r="C706" s="12">
        <v>4642</v>
      </c>
      <c r="D706" s="28" t="s">
        <v>6086</v>
      </c>
      <c r="E706" s="65">
        <v>42941</v>
      </c>
    </row>
    <row r="707" spans="1:5" x14ac:dyDescent="0.25">
      <c r="A707" s="7">
        <v>13141</v>
      </c>
      <c r="B707" s="31" t="s">
        <v>6087</v>
      </c>
      <c r="C707" s="12">
        <v>3495</v>
      </c>
      <c r="D707" s="28" t="s">
        <v>6088</v>
      </c>
      <c r="E707" s="65">
        <v>42941</v>
      </c>
    </row>
    <row r="708" spans="1:5" x14ac:dyDescent="0.25">
      <c r="A708" s="7">
        <v>13142</v>
      </c>
      <c r="B708" s="31" t="s">
        <v>6089</v>
      </c>
      <c r="C708" s="12">
        <v>5428</v>
      </c>
      <c r="D708" s="28" t="s">
        <v>6090</v>
      </c>
      <c r="E708" s="65">
        <v>42941</v>
      </c>
    </row>
    <row r="709" spans="1:5" x14ac:dyDescent="0.25">
      <c r="A709" s="7">
        <v>13143</v>
      </c>
      <c r="B709" s="31" t="s">
        <v>2079</v>
      </c>
      <c r="C709" s="12">
        <v>7443</v>
      </c>
      <c r="D709" s="28" t="s">
        <v>6091</v>
      </c>
      <c r="E709" s="65">
        <v>42941</v>
      </c>
    </row>
    <row r="710" spans="1:5" x14ac:dyDescent="0.25">
      <c r="A710" s="7">
        <v>13144</v>
      </c>
      <c r="B710" s="31" t="s">
        <v>6092</v>
      </c>
      <c r="C710" s="12">
        <v>4642</v>
      </c>
      <c r="D710" s="28" t="s">
        <v>6093</v>
      </c>
      <c r="E710" s="65">
        <v>42941</v>
      </c>
    </row>
    <row r="711" spans="1:5" x14ac:dyDescent="0.25">
      <c r="A711" s="7">
        <v>13145</v>
      </c>
      <c r="B711" s="31" t="s">
        <v>6094</v>
      </c>
      <c r="C711" s="12">
        <v>4396</v>
      </c>
      <c r="D711" s="28" t="s">
        <v>6095</v>
      </c>
      <c r="E711" s="65">
        <v>42941</v>
      </c>
    </row>
    <row r="712" spans="1:5" x14ac:dyDescent="0.25">
      <c r="A712" s="7">
        <v>13146</v>
      </c>
      <c r="B712" s="31" t="s">
        <v>6096</v>
      </c>
      <c r="C712" s="12">
        <v>5378</v>
      </c>
      <c r="D712" s="28" t="s">
        <v>6097</v>
      </c>
      <c r="E712" s="65">
        <v>42941</v>
      </c>
    </row>
    <row r="713" spans="1:5" x14ac:dyDescent="0.25">
      <c r="A713" s="7">
        <v>13147</v>
      </c>
      <c r="B713" s="31" t="s">
        <v>6098</v>
      </c>
      <c r="C713" s="12">
        <v>5378</v>
      </c>
      <c r="D713" s="28" t="s">
        <v>6099</v>
      </c>
      <c r="E713" s="65">
        <v>42941</v>
      </c>
    </row>
    <row r="714" spans="1:5" x14ac:dyDescent="0.25">
      <c r="A714" s="7">
        <v>13148</v>
      </c>
      <c r="B714" s="31" t="s">
        <v>6100</v>
      </c>
      <c r="C714" s="12">
        <v>5314</v>
      </c>
      <c r="D714" s="28" t="s">
        <v>6101</v>
      </c>
      <c r="E714" s="65">
        <v>42941</v>
      </c>
    </row>
    <row r="715" spans="1:5" x14ac:dyDescent="0.25">
      <c r="A715" s="7">
        <v>13149</v>
      </c>
      <c r="B715" s="31" t="s">
        <v>708</v>
      </c>
      <c r="C715" s="12">
        <v>5314</v>
      </c>
      <c r="D715" s="28" t="s">
        <v>6102</v>
      </c>
      <c r="E715" s="65">
        <v>42941</v>
      </c>
    </row>
    <row r="716" spans="1:5" x14ac:dyDescent="0.25">
      <c r="A716" s="7">
        <v>13150</v>
      </c>
      <c r="B716" s="31" t="s">
        <v>6103</v>
      </c>
      <c r="C716" s="12">
        <v>5379</v>
      </c>
      <c r="D716" s="28" t="s">
        <v>6104</v>
      </c>
      <c r="E716" s="65">
        <v>42941</v>
      </c>
    </row>
    <row r="717" spans="1:5" x14ac:dyDescent="0.25">
      <c r="A717" s="7">
        <v>13151</v>
      </c>
      <c r="B717" s="31" t="s">
        <v>6105</v>
      </c>
      <c r="C717" s="12">
        <v>5314</v>
      </c>
      <c r="D717" s="28" t="s">
        <v>6106</v>
      </c>
      <c r="E717" s="65">
        <v>42941</v>
      </c>
    </row>
    <row r="718" spans="1:5" x14ac:dyDescent="0.25">
      <c r="A718" s="7">
        <v>13152</v>
      </c>
      <c r="B718" s="31" t="s">
        <v>6107</v>
      </c>
      <c r="C718" s="12">
        <v>5314</v>
      </c>
      <c r="D718" s="28" t="s">
        <v>6108</v>
      </c>
      <c r="E718" s="65">
        <v>42941</v>
      </c>
    </row>
    <row r="719" spans="1:5" x14ac:dyDescent="0.25">
      <c r="A719" s="7">
        <v>13153</v>
      </c>
      <c r="B719" s="31" t="s">
        <v>6109</v>
      </c>
      <c r="C719" s="12">
        <v>5378</v>
      </c>
      <c r="D719" s="28" t="s">
        <v>6110</v>
      </c>
      <c r="E719" s="65">
        <v>42941</v>
      </c>
    </row>
    <row r="720" spans="1:5" x14ac:dyDescent="0.25">
      <c r="A720" s="7">
        <v>13154</v>
      </c>
      <c r="B720" s="31" t="s">
        <v>6111</v>
      </c>
      <c r="C720" s="12">
        <v>5815</v>
      </c>
      <c r="D720" s="28" t="s">
        <v>6112</v>
      </c>
      <c r="E720" s="65">
        <v>42941</v>
      </c>
    </row>
    <row r="721" spans="1:5" x14ac:dyDescent="0.25">
      <c r="A721" s="7">
        <v>13155</v>
      </c>
      <c r="B721" s="31" t="s">
        <v>6113</v>
      </c>
      <c r="C721" s="12">
        <v>4542</v>
      </c>
      <c r="D721" s="28" t="s">
        <v>6114</v>
      </c>
      <c r="E721" s="65">
        <v>42941</v>
      </c>
    </row>
    <row r="722" spans="1:5" x14ac:dyDescent="0.25">
      <c r="A722" s="7">
        <v>13156</v>
      </c>
      <c r="B722" s="31" t="s">
        <v>6115</v>
      </c>
      <c r="C722" s="12">
        <v>5015</v>
      </c>
      <c r="D722" s="28" t="s">
        <v>6116</v>
      </c>
      <c r="E722" s="65">
        <v>42941</v>
      </c>
    </row>
    <row r="723" spans="1:5" x14ac:dyDescent="0.25">
      <c r="A723" s="7">
        <v>13157</v>
      </c>
      <c r="B723" s="31" t="s">
        <v>6117</v>
      </c>
      <c r="C723" s="12">
        <v>4732</v>
      </c>
      <c r="D723" s="28" t="s">
        <v>6118</v>
      </c>
      <c r="E723" s="65">
        <v>42941</v>
      </c>
    </row>
    <row r="724" spans="1:5" x14ac:dyDescent="0.25">
      <c r="A724" s="7">
        <v>13158</v>
      </c>
      <c r="B724" s="31" t="s">
        <v>6119</v>
      </c>
      <c r="C724" s="12">
        <v>4542</v>
      </c>
      <c r="D724" s="28" t="s">
        <v>6120</v>
      </c>
      <c r="E724" s="65">
        <v>42941</v>
      </c>
    </row>
    <row r="725" spans="1:5" x14ac:dyDescent="0.25">
      <c r="A725" s="7">
        <v>13159</v>
      </c>
      <c r="B725" s="31" t="s">
        <v>6121</v>
      </c>
      <c r="C725" s="12">
        <v>4542</v>
      </c>
      <c r="D725" s="28" t="s">
        <v>6122</v>
      </c>
      <c r="E725" s="65">
        <v>42941</v>
      </c>
    </row>
    <row r="726" spans="1:5" x14ac:dyDescent="0.25">
      <c r="A726" s="7">
        <v>13160</v>
      </c>
      <c r="B726" s="31" t="s">
        <v>6123</v>
      </c>
      <c r="C726" s="12">
        <v>5314</v>
      </c>
      <c r="D726" s="28" t="s">
        <v>6124</v>
      </c>
      <c r="E726" s="65">
        <v>42941</v>
      </c>
    </row>
    <row r="727" spans="1:5" x14ac:dyDescent="0.25">
      <c r="A727" s="7">
        <v>13161</v>
      </c>
      <c r="B727" s="31" t="s">
        <v>6125</v>
      </c>
      <c r="C727" s="12">
        <v>4978</v>
      </c>
      <c r="D727" s="28" t="s">
        <v>6126</v>
      </c>
      <c r="E727" s="65">
        <v>42941</v>
      </c>
    </row>
    <row r="728" spans="1:5" x14ac:dyDescent="0.25">
      <c r="A728" s="7">
        <v>13162</v>
      </c>
      <c r="B728" s="31" t="s">
        <v>6127</v>
      </c>
      <c r="C728" s="12">
        <v>4406</v>
      </c>
      <c r="D728" s="28" t="s">
        <v>6128</v>
      </c>
      <c r="E728" s="65">
        <v>42941</v>
      </c>
    </row>
    <row r="729" spans="1:5" x14ac:dyDescent="0.25">
      <c r="A729" s="7">
        <v>13163</v>
      </c>
      <c r="B729" s="31" t="s">
        <v>6129</v>
      </c>
      <c r="C729" s="12">
        <v>4258</v>
      </c>
      <c r="D729" s="28" t="s">
        <v>6130</v>
      </c>
      <c r="E729" s="65">
        <v>42941</v>
      </c>
    </row>
    <row r="730" spans="1:5" x14ac:dyDescent="0.25">
      <c r="A730" s="7">
        <v>13164</v>
      </c>
      <c r="B730" s="31" t="s">
        <v>6131</v>
      </c>
      <c r="C730" s="12">
        <v>4258</v>
      </c>
      <c r="D730" s="28" t="s">
        <v>6132</v>
      </c>
      <c r="E730" s="65">
        <v>42941</v>
      </c>
    </row>
    <row r="731" spans="1:5" x14ac:dyDescent="0.25">
      <c r="A731" s="7">
        <v>13165</v>
      </c>
      <c r="B731" s="31" t="s">
        <v>6133</v>
      </c>
      <c r="C731" s="12">
        <v>4138</v>
      </c>
      <c r="D731" s="28" t="s">
        <v>6134</v>
      </c>
      <c r="E731" s="65">
        <v>42941</v>
      </c>
    </row>
    <row r="732" spans="1:5" x14ac:dyDescent="0.25">
      <c r="A732" s="7">
        <v>13166</v>
      </c>
      <c r="B732" s="31" t="s">
        <v>6135</v>
      </c>
      <c r="C732" s="12">
        <v>4433</v>
      </c>
      <c r="D732" s="28" t="s">
        <v>6136</v>
      </c>
      <c r="E732" s="65">
        <v>42941</v>
      </c>
    </row>
    <row r="733" spans="1:5" x14ac:dyDescent="0.25">
      <c r="A733" s="7">
        <v>13167</v>
      </c>
      <c r="B733" s="31" t="s">
        <v>6137</v>
      </c>
      <c r="C733" s="12">
        <v>4978</v>
      </c>
      <c r="D733" s="28" t="s">
        <v>6138</v>
      </c>
      <c r="E733" s="65">
        <v>42941</v>
      </c>
    </row>
    <row r="734" spans="1:5" x14ac:dyDescent="0.25">
      <c r="A734" s="7">
        <v>13168</v>
      </c>
      <c r="B734" s="31" t="s">
        <v>6139</v>
      </c>
      <c r="C734" s="12">
        <v>4069</v>
      </c>
      <c r="D734" s="28" t="s">
        <v>6140</v>
      </c>
      <c r="E734" s="65">
        <v>42941</v>
      </c>
    </row>
    <row r="735" spans="1:5" x14ac:dyDescent="0.25">
      <c r="A735" s="7">
        <v>13169</v>
      </c>
      <c r="B735" s="31" t="s">
        <v>6141</v>
      </c>
      <c r="C735" s="12">
        <v>5036</v>
      </c>
      <c r="D735" s="28" t="s">
        <v>6142</v>
      </c>
      <c r="E735" s="65">
        <v>42941</v>
      </c>
    </row>
    <row r="736" spans="1:5" x14ac:dyDescent="0.25">
      <c r="A736" s="7">
        <v>13170</v>
      </c>
      <c r="B736" s="31" t="s">
        <v>6143</v>
      </c>
      <c r="C736" s="12">
        <v>5212</v>
      </c>
      <c r="D736" s="28" t="s">
        <v>6144</v>
      </c>
      <c r="E736" s="65">
        <v>42941</v>
      </c>
    </row>
    <row r="737" spans="1:5" x14ac:dyDescent="0.25">
      <c r="A737" s="7">
        <v>13171</v>
      </c>
      <c r="B737" s="31" t="s">
        <v>6145</v>
      </c>
      <c r="C737" s="12">
        <v>5061</v>
      </c>
      <c r="D737" s="28" t="s">
        <v>6146</v>
      </c>
      <c r="E737" s="65">
        <v>42941</v>
      </c>
    </row>
    <row r="738" spans="1:5" x14ac:dyDescent="0.25">
      <c r="A738" s="7">
        <v>13172</v>
      </c>
      <c r="B738" s="31" t="s">
        <v>6147</v>
      </c>
      <c r="C738" s="12">
        <v>4836</v>
      </c>
      <c r="D738" s="28" t="s">
        <v>6148</v>
      </c>
      <c r="E738" s="65">
        <v>42941</v>
      </c>
    </row>
    <row r="739" spans="1:5" x14ac:dyDescent="0.25">
      <c r="A739" s="7">
        <v>13173</v>
      </c>
      <c r="B739" s="31" t="s">
        <v>6149</v>
      </c>
      <c r="C739" s="12">
        <v>4259</v>
      </c>
      <c r="D739" s="28" t="s">
        <v>6150</v>
      </c>
      <c r="E739" s="65">
        <v>42941</v>
      </c>
    </row>
    <row r="740" spans="1:5" x14ac:dyDescent="0.25">
      <c r="A740" s="7">
        <v>13174</v>
      </c>
      <c r="B740" s="31" t="s">
        <v>6151</v>
      </c>
      <c r="C740" s="12">
        <v>4528</v>
      </c>
      <c r="D740" s="28" t="s">
        <v>6152</v>
      </c>
      <c r="E740" s="65">
        <v>42941</v>
      </c>
    </row>
    <row r="741" spans="1:5" x14ac:dyDescent="0.25">
      <c r="A741" s="7">
        <v>13175</v>
      </c>
      <c r="B741" s="31" t="s">
        <v>6153</v>
      </c>
      <c r="C741" s="12">
        <v>3248</v>
      </c>
      <c r="D741" s="28" t="s">
        <v>6154</v>
      </c>
      <c r="E741" s="65">
        <v>42941</v>
      </c>
    </row>
    <row r="742" spans="1:5" x14ac:dyDescent="0.25">
      <c r="A742" s="7">
        <v>13176</v>
      </c>
      <c r="B742" s="31" t="s">
        <v>6155</v>
      </c>
      <c r="C742" s="12">
        <v>4827</v>
      </c>
      <c r="D742" s="28" t="s">
        <v>6156</v>
      </c>
      <c r="E742" s="65">
        <v>42941</v>
      </c>
    </row>
    <row r="743" spans="1:5" x14ac:dyDescent="0.25">
      <c r="A743" s="7">
        <v>13177</v>
      </c>
      <c r="B743" s="31" t="s">
        <v>6157</v>
      </c>
      <c r="C743" s="12">
        <v>4978</v>
      </c>
      <c r="D743" s="28" t="s">
        <v>6158</v>
      </c>
      <c r="E743" s="65">
        <v>42941</v>
      </c>
    </row>
    <row r="744" spans="1:5" x14ac:dyDescent="0.25">
      <c r="A744" s="7">
        <v>13178</v>
      </c>
      <c r="B744" s="31" t="s">
        <v>6159</v>
      </c>
      <c r="C744" s="12">
        <v>4258</v>
      </c>
      <c r="D744" s="28" t="s">
        <v>6160</v>
      </c>
      <c r="E744" s="65">
        <v>42941</v>
      </c>
    </row>
    <row r="745" spans="1:5" x14ac:dyDescent="0.25">
      <c r="A745" s="7">
        <v>13179</v>
      </c>
      <c r="B745" s="31" t="s">
        <v>6161</v>
      </c>
      <c r="C745" s="12">
        <v>4020</v>
      </c>
      <c r="D745" s="28" t="s">
        <v>6162</v>
      </c>
      <c r="E745" s="65">
        <v>42941</v>
      </c>
    </row>
    <row r="746" spans="1:5" x14ac:dyDescent="0.25">
      <c r="A746" s="7">
        <v>13180</v>
      </c>
      <c r="B746" s="31" t="s">
        <v>6163</v>
      </c>
      <c r="C746" s="12">
        <v>4020</v>
      </c>
      <c r="D746" s="28" t="s">
        <v>6164</v>
      </c>
      <c r="E746" s="65">
        <v>42941</v>
      </c>
    </row>
    <row r="747" spans="1:5" x14ac:dyDescent="0.25">
      <c r="A747" s="7">
        <v>13181</v>
      </c>
      <c r="B747" s="31" t="s">
        <v>6165</v>
      </c>
      <c r="C747" s="12">
        <v>4777</v>
      </c>
      <c r="D747" s="28" t="s">
        <v>6166</v>
      </c>
      <c r="E747" s="65">
        <v>42941</v>
      </c>
    </row>
    <row r="748" spans="1:5" x14ac:dyDescent="0.25">
      <c r="A748" s="7">
        <v>13182</v>
      </c>
      <c r="B748" s="31" t="s">
        <v>6167</v>
      </c>
      <c r="C748" s="12">
        <v>4978</v>
      </c>
      <c r="D748" s="28" t="s">
        <v>6168</v>
      </c>
      <c r="E748" s="65">
        <v>42941</v>
      </c>
    </row>
    <row r="749" spans="1:5" x14ac:dyDescent="0.25">
      <c r="A749" s="7">
        <v>13183</v>
      </c>
      <c r="B749" s="31" t="s">
        <v>6169</v>
      </c>
      <c r="C749" s="12">
        <v>4678</v>
      </c>
      <c r="D749" s="28" t="s">
        <v>6170</v>
      </c>
      <c r="E749" s="65">
        <v>42941</v>
      </c>
    </row>
    <row r="750" spans="1:5" x14ac:dyDescent="0.25">
      <c r="A750" s="7">
        <v>13184</v>
      </c>
      <c r="B750" s="31" t="s">
        <v>6171</v>
      </c>
      <c r="C750" s="12">
        <v>3935</v>
      </c>
      <c r="D750" s="28" t="s">
        <v>6172</v>
      </c>
      <c r="E750" s="65">
        <v>42941</v>
      </c>
    </row>
    <row r="751" spans="1:5" x14ac:dyDescent="0.25">
      <c r="A751" s="7">
        <v>13185</v>
      </c>
      <c r="B751" s="31" t="s">
        <v>6173</v>
      </c>
      <c r="C751" s="12">
        <v>3934</v>
      </c>
      <c r="D751" s="28" t="s">
        <v>6174</v>
      </c>
      <c r="E751" s="65">
        <v>42941</v>
      </c>
    </row>
    <row r="752" spans="1:5" x14ac:dyDescent="0.25">
      <c r="A752" s="7">
        <v>13186</v>
      </c>
      <c r="B752" s="31" t="s">
        <v>6175</v>
      </c>
      <c r="C752" s="12">
        <v>3872</v>
      </c>
      <c r="D752" s="28" t="s">
        <v>6176</v>
      </c>
      <c r="E752" s="65">
        <v>42941</v>
      </c>
    </row>
    <row r="753" spans="1:5" x14ac:dyDescent="0.25">
      <c r="A753" s="7">
        <v>13187</v>
      </c>
      <c r="B753" s="31" t="s">
        <v>6177</v>
      </c>
      <c r="C753" s="12">
        <v>4520</v>
      </c>
      <c r="D753" s="28" t="s">
        <v>6178</v>
      </c>
      <c r="E753" s="65">
        <v>42941</v>
      </c>
    </row>
    <row r="754" spans="1:5" x14ac:dyDescent="0.25">
      <c r="A754" s="7">
        <v>13188</v>
      </c>
      <c r="B754" s="31" t="s">
        <v>6179</v>
      </c>
      <c r="C754" s="12">
        <v>4583</v>
      </c>
      <c r="D754" s="28" t="s">
        <v>6180</v>
      </c>
      <c r="E754" s="65">
        <v>42941</v>
      </c>
    </row>
    <row r="755" spans="1:5" x14ac:dyDescent="0.25">
      <c r="A755" s="7">
        <v>13189</v>
      </c>
      <c r="B755" s="31" t="s">
        <v>6181</v>
      </c>
      <c r="C755" s="12">
        <v>4582</v>
      </c>
      <c r="D755" s="28" t="s">
        <v>6182</v>
      </c>
      <c r="E755" s="65">
        <v>42941</v>
      </c>
    </row>
    <row r="756" spans="1:5" x14ac:dyDescent="0.25">
      <c r="A756" s="7">
        <v>13190</v>
      </c>
      <c r="B756" s="31" t="s">
        <v>6183</v>
      </c>
      <c r="C756" s="12">
        <v>4582</v>
      </c>
      <c r="D756" s="28" t="s">
        <v>6184</v>
      </c>
      <c r="E756" s="65">
        <v>42941</v>
      </c>
    </row>
    <row r="757" spans="1:5" x14ac:dyDescent="0.25">
      <c r="A757" s="7">
        <v>13191</v>
      </c>
      <c r="B757" s="31" t="s">
        <v>6185</v>
      </c>
      <c r="C757" s="12">
        <v>4521</v>
      </c>
      <c r="D757" s="28" t="s">
        <v>6186</v>
      </c>
      <c r="E757" s="65">
        <v>42941</v>
      </c>
    </row>
    <row r="758" spans="1:5" x14ac:dyDescent="0.25">
      <c r="A758" s="7">
        <v>13192</v>
      </c>
      <c r="B758" s="31" t="s">
        <v>6187</v>
      </c>
      <c r="C758" s="12">
        <v>4521</v>
      </c>
      <c r="D758" s="28" t="s">
        <v>6188</v>
      </c>
      <c r="E758" s="65">
        <v>42941</v>
      </c>
    </row>
    <row r="759" spans="1:5" x14ac:dyDescent="0.25">
      <c r="A759" s="7">
        <v>13193</v>
      </c>
      <c r="B759" s="31" t="s">
        <v>6189</v>
      </c>
      <c r="C759" s="12">
        <v>5211</v>
      </c>
      <c r="D759" s="28" t="s">
        <v>6190</v>
      </c>
      <c r="E759" s="65">
        <v>42941</v>
      </c>
    </row>
    <row r="760" spans="1:5" x14ac:dyDescent="0.25">
      <c r="A760" s="7">
        <v>13194</v>
      </c>
      <c r="B760" s="31" t="s">
        <v>6191</v>
      </c>
      <c r="C760" s="12">
        <v>5211</v>
      </c>
      <c r="D760" s="28" t="s">
        <v>6192</v>
      </c>
      <c r="E760" s="65">
        <v>42941</v>
      </c>
    </row>
    <row r="761" spans="1:5" x14ac:dyDescent="0.25">
      <c r="A761" s="7">
        <v>13195</v>
      </c>
      <c r="B761" s="31" t="s">
        <v>6193</v>
      </c>
      <c r="C761" s="12">
        <v>5270</v>
      </c>
      <c r="D761" s="28" t="s">
        <v>6194</v>
      </c>
      <c r="E761" s="65">
        <v>42941</v>
      </c>
    </row>
    <row r="762" spans="1:5" x14ac:dyDescent="0.25">
      <c r="A762" s="7">
        <v>13196</v>
      </c>
      <c r="B762" s="31" t="s">
        <v>6195</v>
      </c>
      <c r="C762" s="12">
        <v>5211</v>
      </c>
      <c r="D762" s="28" t="s">
        <v>6196</v>
      </c>
      <c r="E762" s="65">
        <v>42941</v>
      </c>
    </row>
    <row r="763" spans="1:5" x14ac:dyDescent="0.25">
      <c r="A763" s="7">
        <v>13197</v>
      </c>
      <c r="B763" s="31" t="s">
        <v>6197</v>
      </c>
      <c r="C763" s="12">
        <v>3887</v>
      </c>
      <c r="D763" s="28" t="s">
        <v>6198</v>
      </c>
      <c r="E763" s="65">
        <v>42941</v>
      </c>
    </row>
    <row r="764" spans="1:5" x14ac:dyDescent="0.25">
      <c r="A764" s="7">
        <v>13198</v>
      </c>
      <c r="B764" s="31" t="s">
        <v>6199</v>
      </c>
      <c r="C764" s="12">
        <v>5314</v>
      </c>
      <c r="D764" s="28" t="s">
        <v>6200</v>
      </c>
      <c r="E764" s="65">
        <v>42941</v>
      </c>
    </row>
    <row r="765" spans="1:5" x14ac:dyDescent="0.25">
      <c r="A765" s="7">
        <v>13199</v>
      </c>
      <c r="B765" s="31" t="s">
        <v>6201</v>
      </c>
      <c r="C765" s="12">
        <v>5315</v>
      </c>
      <c r="D765" s="28" t="s">
        <v>6202</v>
      </c>
      <c r="E765" s="65">
        <v>42941</v>
      </c>
    </row>
    <row r="766" spans="1:5" x14ac:dyDescent="0.25">
      <c r="A766" s="7">
        <v>13200</v>
      </c>
      <c r="B766" s="31" t="s">
        <v>6203</v>
      </c>
      <c r="C766" s="12">
        <v>5315</v>
      </c>
      <c r="D766" s="28" t="s">
        <v>6204</v>
      </c>
      <c r="E766" s="65">
        <v>42941</v>
      </c>
    </row>
    <row r="767" spans="1:5" x14ac:dyDescent="0.25">
      <c r="A767" s="7">
        <v>13201</v>
      </c>
      <c r="B767" s="31" t="s">
        <v>6205</v>
      </c>
      <c r="C767" s="12">
        <v>6028</v>
      </c>
      <c r="D767" s="28" t="s">
        <v>6206</v>
      </c>
      <c r="E767" s="65">
        <v>42941</v>
      </c>
    </row>
    <row r="768" spans="1:5" x14ac:dyDescent="0.25">
      <c r="A768" s="7">
        <v>13202</v>
      </c>
      <c r="B768" s="31" t="s">
        <v>6207</v>
      </c>
      <c r="C768" s="12">
        <v>5314</v>
      </c>
      <c r="D768" s="28" t="s">
        <v>6208</v>
      </c>
      <c r="E768" s="65">
        <v>42941</v>
      </c>
    </row>
    <row r="769" spans="1:5" x14ac:dyDescent="0.25">
      <c r="A769" s="7">
        <v>13203</v>
      </c>
      <c r="B769" s="31" t="s">
        <v>6209</v>
      </c>
      <c r="C769" s="12">
        <v>5315</v>
      </c>
      <c r="D769" s="28" t="s">
        <v>6210</v>
      </c>
      <c r="E769" s="65">
        <v>42941</v>
      </c>
    </row>
    <row r="770" spans="1:5" x14ac:dyDescent="0.25">
      <c r="A770" s="7">
        <v>13204</v>
      </c>
      <c r="B770" s="31" t="s">
        <v>6211</v>
      </c>
      <c r="C770" s="12">
        <v>5572</v>
      </c>
      <c r="D770" s="28" t="s">
        <v>6212</v>
      </c>
      <c r="E770" s="65">
        <v>42941</v>
      </c>
    </row>
    <row r="771" spans="1:5" x14ac:dyDescent="0.25">
      <c r="A771" s="7">
        <v>13205</v>
      </c>
      <c r="B771" s="31" t="s">
        <v>6213</v>
      </c>
      <c r="C771" s="12">
        <v>5314</v>
      </c>
      <c r="D771" s="28" t="s">
        <v>6214</v>
      </c>
      <c r="E771" s="65">
        <v>42941</v>
      </c>
    </row>
    <row r="772" spans="1:5" x14ac:dyDescent="0.25">
      <c r="A772" s="7">
        <v>13206</v>
      </c>
      <c r="B772" s="31" t="s">
        <v>6215</v>
      </c>
      <c r="C772" s="12">
        <v>4542</v>
      </c>
      <c r="D772" s="28" t="s">
        <v>6216</v>
      </c>
      <c r="E772" s="65">
        <v>42941</v>
      </c>
    </row>
    <row r="773" spans="1:5" x14ac:dyDescent="0.25">
      <c r="A773" s="7">
        <v>13207</v>
      </c>
      <c r="B773" s="31" t="s">
        <v>6217</v>
      </c>
      <c r="C773" s="12">
        <v>4453</v>
      </c>
      <c r="D773" s="28" t="s">
        <v>6218</v>
      </c>
      <c r="E773" s="65">
        <v>42941</v>
      </c>
    </row>
    <row r="774" spans="1:5" x14ac:dyDescent="0.25">
      <c r="A774" s="7">
        <v>13208</v>
      </c>
      <c r="B774" s="31" t="s">
        <v>6219</v>
      </c>
      <c r="C774" s="12">
        <v>5014</v>
      </c>
      <c r="D774" s="28" t="s">
        <v>6220</v>
      </c>
      <c r="E774" s="65">
        <v>42941</v>
      </c>
    </row>
    <row r="775" spans="1:5" x14ac:dyDescent="0.25">
      <c r="A775" s="7">
        <v>13209</v>
      </c>
      <c r="B775" s="31" t="s">
        <v>6221</v>
      </c>
      <c r="C775" s="12">
        <v>5314</v>
      </c>
      <c r="D775" s="28" t="s">
        <v>6222</v>
      </c>
      <c r="E775" s="65">
        <v>42941</v>
      </c>
    </row>
    <row r="776" spans="1:5" x14ac:dyDescent="0.25">
      <c r="A776" s="7">
        <v>13210</v>
      </c>
      <c r="B776" s="31" t="s">
        <v>5179</v>
      </c>
      <c r="C776" s="12">
        <v>5314</v>
      </c>
      <c r="D776" s="28" t="s">
        <v>6223</v>
      </c>
      <c r="E776" s="65">
        <v>42941</v>
      </c>
    </row>
    <row r="777" spans="1:5" x14ac:dyDescent="0.25">
      <c r="A777" s="7">
        <v>13211</v>
      </c>
      <c r="B777" s="31" t="s">
        <v>6224</v>
      </c>
      <c r="C777" s="12">
        <v>7554</v>
      </c>
      <c r="D777" s="28" t="s">
        <v>6225</v>
      </c>
      <c r="E777" s="65">
        <v>42941</v>
      </c>
    </row>
    <row r="778" spans="1:5" x14ac:dyDescent="0.25">
      <c r="A778" s="7">
        <v>13212</v>
      </c>
      <c r="B778" s="31" t="s">
        <v>6226</v>
      </c>
      <c r="C778" s="12">
        <v>6752</v>
      </c>
      <c r="D778" s="28" t="s">
        <v>6227</v>
      </c>
      <c r="E778" s="65">
        <v>42941</v>
      </c>
    </row>
    <row r="779" spans="1:5" x14ac:dyDescent="0.25">
      <c r="A779" s="7">
        <v>13213</v>
      </c>
      <c r="B779" s="31" t="s">
        <v>6228</v>
      </c>
      <c r="C779" s="12">
        <v>6351</v>
      </c>
      <c r="D779" s="28" t="s">
        <v>6229</v>
      </c>
      <c r="E779" s="65">
        <v>42941</v>
      </c>
    </row>
    <row r="780" spans="1:5" x14ac:dyDescent="0.25">
      <c r="A780" s="7">
        <v>13214</v>
      </c>
      <c r="B780" s="31" t="s">
        <v>6230</v>
      </c>
      <c r="C780" s="12">
        <v>4855</v>
      </c>
      <c r="D780" s="28" t="s">
        <v>6231</v>
      </c>
      <c r="E780" s="65">
        <v>42941</v>
      </c>
    </row>
    <row r="781" spans="1:5" x14ac:dyDescent="0.25">
      <c r="A781" s="7">
        <v>13215</v>
      </c>
      <c r="B781" s="31" t="s">
        <v>6232</v>
      </c>
      <c r="C781" s="12">
        <v>5651</v>
      </c>
      <c r="D781" s="28" t="s">
        <v>6233</v>
      </c>
      <c r="E781" s="65">
        <v>42941</v>
      </c>
    </row>
    <row r="782" spans="1:5" x14ac:dyDescent="0.25">
      <c r="A782" s="7">
        <v>13216</v>
      </c>
      <c r="B782" s="31" t="s">
        <v>457</v>
      </c>
      <c r="C782" s="12">
        <v>6334</v>
      </c>
      <c r="D782" s="28" t="s">
        <v>6234</v>
      </c>
      <c r="E782" s="65">
        <v>42941</v>
      </c>
    </row>
    <row r="783" spans="1:5" x14ac:dyDescent="0.25">
      <c r="A783" s="7">
        <v>13217</v>
      </c>
      <c r="B783" s="31" t="s">
        <v>6235</v>
      </c>
      <c r="C783" s="12">
        <v>5411</v>
      </c>
      <c r="D783" s="28" t="s">
        <v>6236</v>
      </c>
      <c r="E783" s="65">
        <v>42941</v>
      </c>
    </row>
    <row r="784" spans="1:5" x14ac:dyDescent="0.25">
      <c r="A784" s="7">
        <v>13218</v>
      </c>
      <c r="B784" s="31" t="s">
        <v>6237</v>
      </c>
      <c r="C784" s="12">
        <v>6198</v>
      </c>
      <c r="D784" s="28" t="s">
        <v>6238</v>
      </c>
      <c r="E784" s="65">
        <v>42941</v>
      </c>
    </row>
    <row r="785" spans="1:5" x14ac:dyDescent="0.25">
      <c r="A785" s="7">
        <v>13219</v>
      </c>
      <c r="B785" s="31" t="s">
        <v>6239</v>
      </c>
      <c r="C785" s="12">
        <v>5736</v>
      </c>
      <c r="D785" s="28" t="s">
        <v>6240</v>
      </c>
      <c r="E785" s="65">
        <v>42941</v>
      </c>
    </row>
    <row r="786" spans="1:5" x14ac:dyDescent="0.25">
      <c r="A786" s="7">
        <v>13220</v>
      </c>
      <c r="B786" s="31" t="s">
        <v>6241</v>
      </c>
      <c r="C786" s="12">
        <v>6196</v>
      </c>
      <c r="D786" s="28" t="s">
        <v>6242</v>
      </c>
      <c r="E786" s="65">
        <v>42941</v>
      </c>
    </row>
    <row r="787" spans="1:5" x14ac:dyDescent="0.25">
      <c r="A787" s="7">
        <v>13221</v>
      </c>
      <c r="B787" s="31" t="s">
        <v>6243</v>
      </c>
      <c r="C787" s="12">
        <v>4642</v>
      </c>
      <c r="D787" s="28" t="s">
        <v>6244</v>
      </c>
      <c r="E787" s="65">
        <v>42941</v>
      </c>
    </row>
    <row r="788" spans="1:5" x14ac:dyDescent="0.25">
      <c r="A788" s="7">
        <v>13222</v>
      </c>
      <c r="B788" s="31" t="s">
        <v>6245</v>
      </c>
      <c r="C788" s="12">
        <v>4642</v>
      </c>
      <c r="D788" s="28" t="s">
        <v>6246</v>
      </c>
      <c r="E788" s="65">
        <v>42941</v>
      </c>
    </row>
    <row r="789" spans="1:5" x14ac:dyDescent="0.25">
      <c r="A789" s="7">
        <v>13223</v>
      </c>
      <c r="B789" s="31" t="s">
        <v>6247</v>
      </c>
      <c r="C789" s="12">
        <v>4641</v>
      </c>
      <c r="D789" s="28" t="s">
        <v>6248</v>
      </c>
      <c r="E789" s="65">
        <v>42941</v>
      </c>
    </row>
    <row r="790" spans="1:5" x14ac:dyDescent="0.25">
      <c r="A790" s="7">
        <v>13224</v>
      </c>
      <c r="B790" s="31" t="s">
        <v>6249</v>
      </c>
      <c r="C790" s="12">
        <v>4642</v>
      </c>
      <c r="D790" s="28" t="s">
        <v>6250</v>
      </c>
      <c r="E790" s="65">
        <v>42941</v>
      </c>
    </row>
    <row r="791" spans="1:5" x14ac:dyDescent="0.25">
      <c r="A791" s="7">
        <v>13225</v>
      </c>
      <c r="B791" s="31" t="s">
        <v>6251</v>
      </c>
      <c r="C791" s="12">
        <v>4642</v>
      </c>
      <c r="D791" s="28" t="s">
        <v>6252</v>
      </c>
      <c r="E791" s="65">
        <v>42941</v>
      </c>
    </row>
    <row r="792" spans="1:5" x14ac:dyDescent="0.25">
      <c r="A792" s="7">
        <v>13226</v>
      </c>
      <c r="B792" s="31" t="s">
        <v>6253</v>
      </c>
      <c r="C792" s="12">
        <v>4642</v>
      </c>
      <c r="D792" s="28" t="s">
        <v>6254</v>
      </c>
      <c r="E792" s="65">
        <v>42941</v>
      </c>
    </row>
    <row r="793" spans="1:5" x14ac:dyDescent="0.25">
      <c r="A793" s="7">
        <v>13227</v>
      </c>
      <c r="B793" s="31" t="s">
        <v>6255</v>
      </c>
      <c r="C793" s="12">
        <v>6335</v>
      </c>
      <c r="D793" s="28" t="s">
        <v>6256</v>
      </c>
      <c r="E793" s="65">
        <v>42941</v>
      </c>
    </row>
    <row r="794" spans="1:5" x14ac:dyDescent="0.25">
      <c r="A794" s="7">
        <v>13228</v>
      </c>
      <c r="B794" s="31" t="s">
        <v>6257</v>
      </c>
      <c r="C794" s="12">
        <v>4641</v>
      </c>
      <c r="D794" s="28" t="s">
        <v>6258</v>
      </c>
      <c r="E794" s="65">
        <v>42941</v>
      </c>
    </row>
    <row r="795" spans="1:5" x14ac:dyDescent="0.25">
      <c r="A795" s="7">
        <v>13229</v>
      </c>
      <c r="B795" s="31" t="s">
        <v>6259</v>
      </c>
      <c r="C795" s="12">
        <v>4642</v>
      </c>
      <c r="D795" s="28" t="s">
        <v>6260</v>
      </c>
      <c r="E795" s="65">
        <v>42941</v>
      </c>
    </row>
    <row r="796" spans="1:5" x14ac:dyDescent="0.25">
      <c r="A796" s="7">
        <v>13230</v>
      </c>
      <c r="B796" s="31" t="s">
        <v>6261</v>
      </c>
      <c r="C796" s="12">
        <v>4642</v>
      </c>
      <c r="D796" s="28" t="s">
        <v>6262</v>
      </c>
      <c r="E796" s="65">
        <v>42941</v>
      </c>
    </row>
    <row r="797" spans="1:5" x14ac:dyDescent="0.25">
      <c r="A797" s="7">
        <v>13231</v>
      </c>
      <c r="B797" s="31" t="s">
        <v>6263</v>
      </c>
      <c r="C797" s="12">
        <v>4641</v>
      </c>
      <c r="D797" s="28" t="s">
        <v>6264</v>
      </c>
      <c r="E797" s="65">
        <v>42941</v>
      </c>
    </row>
    <row r="798" spans="1:5" x14ac:dyDescent="0.25">
      <c r="A798" s="7">
        <v>13232</v>
      </c>
      <c r="B798" s="31" t="s">
        <v>6265</v>
      </c>
      <c r="C798" s="12">
        <v>4642</v>
      </c>
      <c r="D798" s="28" t="s">
        <v>6266</v>
      </c>
      <c r="E798" s="65">
        <v>42941</v>
      </c>
    </row>
    <row r="799" spans="1:5" x14ac:dyDescent="0.25">
      <c r="A799" s="7">
        <v>13233</v>
      </c>
      <c r="B799" s="31" t="s">
        <v>6267</v>
      </c>
      <c r="C799" s="12">
        <v>4641</v>
      </c>
      <c r="D799" s="28" t="s">
        <v>6268</v>
      </c>
      <c r="E799" s="65">
        <v>42941</v>
      </c>
    </row>
    <row r="800" spans="1:5" x14ac:dyDescent="0.25">
      <c r="A800" s="7">
        <v>13234</v>
      </c>
      <c r="B800" s="31" t="s">
        <v>6269</v>
      </c>
      <c r="C800" s="12">
        <v>4977</v>
      </c>
      <c r="D800" s="28" t="s">
        <v>6270</v>
      </c>
      <c r="E800" s="65">
        <v>42941</v>
      </c>
    </row>
    <row r="801" spans="1:5" x14ac:dyDescent="0.25">
      <c r="A801" s="7">
        <v>13235</v>
      </c>
      <c r="B801" s="31" t="s">
        <v>6271</v>
      </c>
      <c r="C801" s="12">
        <v>3498</v>
      </c>
      <c r="D801" s="28" t="s">
        <v>6272</v>
      </c>
      <c r="E801" s="65">
        <v>42941</v>
      </c>
    </row>
    <row r="802" spans="1:5" x14ac:dyDescent="0.25">
      <c r="A802" s="7">
        <v>13236</v>
      </c>
      <c r="B802" s="31" t="s">
        <v>6273</v>
      </c>
      <c r="C802" s="12">
        <v>5314</v>
      </c>
      <c r="D802" s="28" t="s">
        <v>6274</v>
      </c>
      <c r="E802" s="65">
        <v>42941</v>
      </c>
    </row>
    <row r="803" spans="1:5" x14ac:dyDescent="0.25">
      <c r="A803" s="7">
        <v>13237</v>
      </c>
      <c r="B803" s="31" t="s">
        <v>4996</v>
      </c>
      <c r="C803" s="12">
        <v>5315</v>
      </c>
      <c r="D803" s="28" t="s">
        <v>6275</v>
      </c>
      <c r="E803" s="65">
        <v>42941</v>
      </c>
    </row>
    <row r="804" spans="1:5" x14ac:dyDescent="0.25">
      <c r="A804" s="7">
        <v>13238</v>
      </c>
      <c r="B804" s="31" t="s">
        <v>6276</v>
      </c>
      <c r="C804" s="12">
        <v>4641</v>
      </c>
      <c r="D804" s="28" t="s">
        <v>6277</v>
      </c>
      <c r="E804" s="65">
        <v>42941</v>
      </c>
    </row>
    <row r="805" spans="1:5" x14ac:dyDescent="0.25">
      <c r="A805" s="7">
        <v>13239</v>
      </c>
      <c r="B805" s="31" t="s">
        <v>6278</v>
      </c>
      <c r="C805" s="12">
        <v>4641</v>
      </c>
      <c r="D805" s="28" t="s">
        <v>6279</v>
      </c>
      <c r="E805" s="65">
        <v>42941</v>
      </c>
    </row>
    <row r="806" spans="1:5" x14ac:dyDescent="0.25">
      <c r="A806" s="7">
        <v>13240</v>
      </c>
      <c r="B806" s="31" t="s">
        <v>6280</v>
      </c>
      <c r="C806" s="12">
        <v>4642</v>
      </c>
      <c r="D806" s="28" t="s">
        <v>6281</v>
      </c>
      <c r="E806" s="65">
        <v>42941</v>
      </c>
    </row>
    <row r="807" spans="1:5" x14ac:dyDescent="0.25">
      <c r="A807" s="7">
        <v>13241</v>
      </c>
      <c r="B807" s="31" t="s">
        <v>913</v>
      </c>
      <c r="C807" s="12">
        <v>4642</v>
      </c>
      <c r="D807" s="28" t="s">
        <v>6282</v>
      </c>
      <c r="E807" s="65">
        <v>42941</v>
      </c>
    </row>
    <row r="808" spans="1:5" x14ac:dyDescent="0.25">
      <c r="A808" s="7">
        <v>13242</v>
      </c>
      <c r="B808" s="31" t="s">
        <v>6283</v>
      </c>
      <c r="C808" s="12">
        <v>5411</v>
      </c>
      <c r="D808" s="28" t="s">
        <v>6284</v>
      </c>
      <c r="E808" s="65">
        <v>42941</v>
      </c>
    </row>
    <row r="809" spans="1:5" x14ac:dyDescent="0.25">
      <c r="A809" s="7">
        <v>13243</v>
      </c>
      <c r="B809" s="31" t="s">
        <v>6285</v>
      </c>
      <c r="C809" s="12">
        <v>4642</v>
      </c>
      <c r="D809" s="28" t="s">
        <v>6286</v>
      </c>
      <c r="E809" s="65">
        <v>42941</v>
      </c>
    </row>
    <row r="810" spans="1:5" x14ac:dyDescent="0.25">
      <c r="A810" s="7">
        <v>13244</v>
      </c>
      <c r="B810" s="31" t="s">
        <v>6287</v>
      </c>
      <c r="C810" s="12">
        <v>4641</v>
      </c>
      <c r="D810" s="28" t="s">
        <v>6288</v>
      </c>
      <c r="E810" s="65">
        <v>42941</v>
      </c>
    </row>
    <row r="811" spans="1:5" x14ac:dyDescent="0.25">
      <c r="A811" s="7">
        <v>13245</v>
      </c>
      <c r="B811" s="31" t="s">
        <v>6289</v>
      </c>
      <c r="C811" s="12">
        <v>4642</v>
      </c>
      <c r="D811" s="28" t="s">
        <v>6290</v>
      </c>
      <c r="E811" s="65">
        <v>42941</v>
      </c>
    </row>
    <row r="812" spans="1:5" x14ac:dyDescent="0.25">
      <c r="A812" s="7">
        <v>13246</v>
      </c>
      <c r="B812" s="31" t="s">
        <v>6291</v>
      </c>
      <c r="C812" s="12">
        <v>5412</v>
      </c>
      <c r="D812" s="28" t="s">
        <v>6292</v>
      </c>
      <c r="E812" s="65">
        <v>42941</v>
      </c>
    </row>
    <row r="813" spans="1:5" x14ac:dyDescent="0.25">
      <c r="A813" s="7">
        <v>13247</v>
      </c>
      <c r="B813" s="31" t="s">
        <v>572</v>
      </c>
      <c r="C813" s="12">
        <v>8489</v>
      </c>
      <c r="D813" s="28" t="s">
        <v>6293</v>
      </c>
      <c r="E813" s="65">
        <v>42941</v>
      </c>
    </row>
    <row r="814" spans="1:5" x14ac:dyDescent="0.25">
      <c r="A814" s="7">
        <v>13248</v>
      </c>
      <c r="B814" s="31" t="s">
        <v>6294</v>
      </c>
      <c r="C814" s="12">
        <v>4641</v>
      </c>
      <c r="D814" s="28" t="s">
        <v>6295</v>
      </c>
      <c r="E814" s="65">
        <v>42941</v>
      </c>
    </row>
    <row r="815" spans="1:5" x14ac:dyDescent="0.25">
      <c r="A815" s="7">
        <v>13249</v>
      </c>
      <c r="B815" s="31" t="s">
        <v>6296</v>
      </c>
      <c r="C815" s="12">
        <v>4641</v>
      </c>
      <c r="D815" s="28" t="s">
        <v>6297</v>
      </c>
      <c r="E815" s="65">
        <v>42941</v>
      </c>
    </row>
    <row r="816" spans="1:5" x14ac:dyDescent="0.25">
      <c r="A816" s="7">
        <v>13250</v>
      </c>
      <c r="B816" s="31" t="s">
        <v>6298</v>
      </c>
      <c r="C816" s="12">
        <v>4641</v>
      </c>
      <c r="D816" s="28" t="s">
        <v>6299</v>
      </c>
      <c r="E816" s="65">
        <v>42941</v>
      </c>
    </row>
    <row r="817" spans="1:5" x14ac:dyDescent="0.25">
      <c r="A817" s="7">
        <v>13251</v>
      </c>
      <c r="B817" s="31" t="s">
        <v>308</v>
      </c>
      <c r="C817" s="12">
        <v>4396</v>
      </c>
      <c r="D817" s="28" t="s">
        <v>6300</v>
      </c>
      <c r="E817" s="65">
        <v>42941</v>
      </c>
    </row>
    <row r="818" spans="1:5" x14ac:dyDescent="0.25">
      <c r="A818" s="7">
        <v>13252</v>
      </c>
      <c r="B818" s="31" t="s">
        <v>6301</v>
      </c>
      <c r="C818" s="12">
        <v>5443</v>
      </c>
      <c r="D818" s="28" t="s">
        <v>6302</v>
      </c>
      <c r="E818" s="65">
        <v>42941</v>
      </c>
    </row>
    <row r="819" spans="1:5" x14ac:dyDescent="0.25">
      <c r="A819" s="7">
        <v>13253</v>
      </c>
      <c r="B819" s="31" t="s">
        <v>71</v>
      </c>
      <c r="C819" s="12">
        <v>7067</v>
      </c>
      <c r="D819" s="28" t="s">
        <v>6303</v>
      </c>
      <c r="E819" s="65">
        <v>42941</v>
      </c>
    </row>
    <row r="820" spans="1:5" x14ac:dyDescent="0.25">
      <c r="A820" s="7">
        <v>13254</v>
      </c>
      <c r="B820" s="31" t="s">
        <v>2993</v>
      </c>
      <c r="C820" s="12">
        <v>4509</v>
      </c>
      <c r="D820" s="28" t="s">
        <v>6304</v>
      </c>
      <c r="E820" s="65">
        <v>42941</v>
      </c>
    </row>
    <row r="821" spans="1:5" x14ac:dyDescent="0.25">
      <c r="A821" s="7">
        <v>13255</v>
      </c>
      <c r="B821" s="31" t="s">
        <v>6305</v>
      </c>
      <c r="C821" s="12">
        <v>4641</v>
      </c>
      <c r="D821" s="28" t="s">
        <v>6306</v>
      </c>
      <c r="E821" s="65">
        <v>42941</v>
      </c>
    </row>
    <row r="822" spans="1:5" x14ac:dyDescent="0.25">
      <c r="A822" s="7">
        <v>13256</v>
      </c>
      <c r="B822" s="31" t="s">
        <v>6307</v>
      </c>
      <c r="C822" s="12">
        <v>6335</v>
      </c>
      <c r="D822" s="28" t="s">
        <v>6308</v>
      </c>
      <c r="E822" s="65">
        <v>42941</v>
      </c>
    </row>
    <row r="823" spans="1:5" x14ac:dyDescent="0.25">
      <c r="A823" s="7">
        <v>13257</v>
      </c>
      <c r="B823" s="31" t="s">
        <v>6309</v>
      </c>
      <c r="C823" s="12">
        <v>4642</v>
      </c>
      <c r="D823" s="28" t="s">
        <v>6310</v>
      </c>
      <c r="E823" s="65">
        <v>42941</v>
      </c>
    </row>
    <row r="824" spans="1:5" x14ac:dyDescent="0.25">
      <c r="A824" s="7">
        <v>13258</v>
      </c>
      <c r="B824" s="31" t="s">
        <v>6311</v>
      </c>
      <c r="C824" s="12">
        <v>4641</v>
      </c>
      <c r="D824" s="28" t="s">
        <v>6312</v>
      </c>
      <c r="E824" s="65">
        <v>42941</v>
      </c>
    </row>
    <row r="825" spans="1:5" x14ac:dyDescent="0.25">
      <c r="A825" s="7">
        <v>13259</v>
      </c>
      <c r="B825" s="31" t="s">
        <v>6313</v>
      </c>
      <c r="C825" s="12">
        <v>4642</v>
      </c>
      <c r="D825" s="28" t="s">
        <v>6314</v>
      </c>
      <c r="E825" s="65">
        <v>42941</v>
      </c>
    </row>
    <row r="826" spans="1:5" x14ac:dyDescent="0.25">
      <c r="A826" s="7">
        <v>13260</v>
      </c>
      <c r="B826" s="31" t="s">
        <v>6315</v>
      </c>
      <c r="C826" s="12">
        <v>4641</v>
      </c>
      <c r="D826" s="28" t="s">
        <v>6316</v>
      </c>
      <c r="E826" s="65">
        <v>42941</v>
      </c>
    </row>
    <row r="827" spans="1:5" x14ac:dyDescent="0.25">
      <c r="A827" s="7">
        <v>13261</v>
      </c>
      <c r="B827" s="31" t="s">
        <v>6317</v>
      </c>
      <c r="C827" s="12">
        <v>4641</v>
      </c>
      <c r="D827" s="28" t="s">
        <v>6318</v>
      </c>
      <c r="E827" s="65">
        <v>42941</v>
      </c>
    </row>
    <row r="828" spans="1:5" x14ac:dyDescent="0.25">
      <c r="A828" s="7">
        <v>13262</v>
      </c>
      <c r="B828" s="31" t="s">
        <v>6319</v>
      </c>
      <c r="C828" s="12">
        <v>4641</v>
      </c>
      <c r="D828" s="28" t="s">
        <v>6320</v>
      </c>
      <c r="E828" s="65">
        <v>42941</v>
      </c>
    </row>
    <row r="829" spans="1:5" x14ac:dyDescent="0.25">
      <c r="A829" s="7">
        <v>13263</v>
      </c>
      <c r="B829" s="31" t="s">
        <v>6321</v>
      </c>
      <c r="C829" s="12">
        <v>4641</v>
      </c>
      <c r="D829" s="28" t="s">
        <v>6322</v>
      </c>
      <c r="E829" s="65">
        <v>42941</v>
      </c>
    </row>
    <row r="830" spans="1:5" x14ac:dyDescent="0.25">
      <c r="A830" s="7">
        <v>13264</v>
      </c>
      <c r="B830" s="31" t="s">
        <v>6323</v>
      </c>
      <c r="C830" s="12">
        <v>5057</v>
      </c>
      <c r="D830" s="28" t="s">
        <v>6324</v>
      </c>
      <c r="E830" s="65">
        <v>42941</v>
      </c>
    </row>
    <row r="831" spans="1:5" x14ac:dyDescent="0.25">
      <c r="A831" s="7">
        <v>13265</v>
      </c>
      <c r="B831" s="31" t="s">
        <v>464</v>
      </c>
      <c r="C831" s="12">
        <v>4641</v>
      </c>
      <c r="D831" s="28" t="s">
        <v>6325</v>
      </c>
      <c r="E831" s="65">
        <v>42941</v>
      </c>
    </row>
    <row r="832" spans="1:5" x14ac:dyDescent="0.25">
      <c r="A832" s="7">
        <v>13266</v>
      </c>
      <c r="B832" s="31" t="s">
        <v>2085</v>
      </c>
      <c r="C832" s="12">
        <v>4642</v>
      </c>
      <c r="D832" s="28" t="s">
        <v>6326</v>
      </c>
      <c r="E832" s="65">
        <v>42941</v>
      </c>
    </row>
    <row r="833" spans="1:5" x14ac:dyDescent="0.25">
      <c r="A833" s="7">
        <v>13267</v>
      </c>
      <c r="B833" s="31" t="s">
        <v>4986</v>
      </c>
      <c r="C833" s="12">
        <v>4641</v>
      </c>
      <c r="D833" s="28" t="s">
        <v>6327</v>
      </c>
      <c r="E833" s="65">
        <v>42941</v>
      </c>
    </row>
    <row r="834" spans="1:5" x14ac:dyDescent="0.25">
      <c r="A834" s="7">
        <v>13268</v>
      </c>
      <c r="B834" s="31" t="s">
        <v>6328</v>
      </c>
      <c r="C834" s="12">
        <v>4642</v>
      </c>
      <c r="D834" s="28" t="s">
        <v>6329</v>
      </c>
      <c r="E834" s="65">
        <v>42941</v>
      </c>
    </row>
    <row r="835" spans="1:5" x14ac:dyDescent="0.25">
      <c r="A835" s="7">
        <v>13269</v>
      </c>
      <c r="B835" s="31" t="s">
        <v>6330</v>
      </c>
      <c r="C835" s="12">
        <v>4641</v>
      </c>
      <c r="D835" s="28" t="s">
        <v>6331</v>
      </c>
      <c r="E835" s="65">
        <v>42941</v>
      </c>
    </row>
    <row r="836" spans="1:5" x14ac:dyDescent="0.25">
      <c r="A836" s="7">
        <v>13270</v>
      </c>
      <c r="B836" s="31" t="s">
        <v>6332</v>
      </c>
      <c r="C836" s="12">
        <v>4642</v>
      </c>
      <c r="D836" s="28" t="s">
        <v>6333</v>
      </c>
      <c r="E836" s="65">
        <v>42941</v>
      </c>
    </row>
    <row r="837" spans="1:5" x14ac:dyDescent="0.25">
      <c r="A837" s="7">
        <v>13271</v>
      </c>
      <c r="B837" s="31" t="s">
        <v>6334</v>
      </c>
      <c r="C837" s="12">
        <v>4642</v>
      </c>
      <c r="D837" s="28" t="s">
        <v>6335</v>
      </c>
      <c r="E837" s="65">
        <v>42941</v>
      </c>
    </row>
    <row r="838" spans="1:5" x14ac:dyDescent="0.25">
      <c r="A838" s="7">
        <v>13272</v>
      </c>
      <c r="B838" s="31" t="s">
        <v>6336</v>
      </c>
      <c r="C838" s="12">
        <v>4259</v>
      </c>
      <c r="D838" s="28" t="s">
        <v>6337</v>
      </c>
      <c r="E838" s="65">
        <v>42941</v>
      </c>
    </row>
    <row r="839" spans="1:5" x14ac:dyDescent="0.25">
      <c r="A839" s="7">
        <v>13273</v>
      </c>
      <c r="B839" s="31" t="s">
        <v>6338</v>
      </c>
      <c r="C839" s="12">
        <v>5427</v>
      </c>
      <c r="D839" s="28" t="s">
        <v>6339</v>
      </c>
      <c r="E839" s="65">
        <v>42941</v>
      </c>
    </row>
    <row r="840" spans="1:5" x14ac:dyDescent="0.25">
      <c r="A840" s="7">
        <v>13274</v>
      </c>
      <c r="B840" s="31" t="s">
        <v>6340</v>
      </c>
      <c r="C840" s="12">
        <v>4641</v>
      </c>
      <c r="D840" s="28" t="s">
        <v>6341</v>
      </c>
      <c r="E840" s="65">
        <v>42941</v>
      </c>
    </row>
    <row r="841" spans="1:5" x14ac:dyDescent="0.25">
      <c r="A841" s="7">
        <v>13275</v>
      </c>
      <c r="B841" s="31" t="s">
        <v>6342</v>
      </c>
      <c r="C841" s="12">
        <v>5493</v>
      </c>
      <c r="D841" s="28" t="s">
        <v>6343</v>
      </c>
      <c r="E841" s="65">
        <v>42941</v>
      </c>
    </row>
    <row r="842" spans="1:5" x14ac:dyDescent="0.25">
      <c r="A842" s="7">
        <v>13276</v>
      </c>
      <c r="B842" s="31" t="s">
        <v>6344</v>
      </c>
      <c r="C842" s="12">
        <v>4642</v>
      </c>
      <c r="D842" s="28" t="s">
        <v>6345</v>
      </c>
      <c r="E842" s="65">
        <v>42941</v>
      </c>
    </row>
    <row r="843" spans="1:5" x14ac:dyDescent="0.25">
      <c r="A843" s="7">
        <v>13277</v>
      </c>
      <c r="B843" s="31" t="s">
        <v>6346</v>
      </c>
      <c r="C843" s="12">
        <v>4642</v>
      </c>
      <c r="D843" s="28" t="s">
        <v>6347</v>
      </c>
      <c r="E843" s="65">
        <v>42941</v>
      </c>
    </row>
    <row r="844" spans="1:5" x14ac:dyDescent="0.25">
      <c r="A844" s="7">
        <v>13278</v>
      </c>
      <c r="B844" s="31" t="s">
        <v>6348</v>
      </c>
      <c r="C844" s="12">
        <v>4392</v>
      </c>
      <c r="D844" s="28" t="s">
        <v>6349</v>
      </c>
      <c r="E844" s="65">
        <v>42941</v>
      </c>
    </row>
    <row r="845" spans="1:5" x14ac:dyDescent="0.25">
      <c r="A845" s="7">
        <v>13279</v>
      </c>
      <c r="B845" s="31" t="s">
        <v>6350</v>
      </c>
      <c r="C845" s="12">
        <v>4641</v>
      </c>
      <c r="D845" s="28" t="s">
        <v>6351</v>
      </c>
      <c r="E845" s="65">
        <v>42941</v>
      </c>
    </row>
    <row r="846" spans="1:5" x14ac:dyDescent="0.25">
      <c r="A846" s="7">
        <v>13280</v>
      </c>
      <c r="B846" s="31" t="s">
        <v>6352</v>
      </c>
      <c r="C846" s="12">
        <v>4641</v>
      </c>
      <c r="D846" s="28" t="s">
        <v>6353</v>
      </c>
      <c r="E846" s="65">
        <v>42941</v>
      </c>
    </row>
    <row r="847" spans="1:5" x14ac:dyDescent="0.25">
      <c r="A847" s="7">
        <v>13281</v>
      </c>
      <c r="B847" s="31" t="s">
        <v>6354</v>
      </c>
      <c r="C847" s="12">
        <v>4641</v>
      </c>
      <c r="D847" s="28" t="s">
        <v>6355</v>
      </c>
      <c r="E847" s="65">
        <v>42941</v>
      </c>
    </row>
    <row r="848" spans="1:5" x14ac:dyDescent="0.25">
      <c r="A848" s="7">
        <v>13282</v>
      </c>
      <c r="B848" s="31" t="s">
        <v>275</v>
      </c>
      <c r="C848" s="12">
        <v>3171</v>
      </c>
      <c r="D848" s="28" t="s">
        <v>6356</v>
      </c>
      <c r="E848" s="65">
        <v>42941</v>
      </c>
    </row>
    <row r="849" spans="1:5" x14ac:dyDescent="0.25">
      <c r="A849" s="7">
        <v>13283</v>
      </c>
      <c r="B849" s="31" t="s">
        <v>6357</v>
      </c>
      <c r="C849" s="12">
        <v>4728</v>
      </c>
      <c r="D849" s="28" t="s">
        <v>6358</v>
      </c>
      <c r="E849" s="65">
        <v>42941</v>
      </c>
    </row>
    <row r="850" spans="1:5" x14ac:dyDescent="0.25">
      <c r="A850" s="7">
        <v>13284</v>
      </c>
      <c r="B850" s="31" t="s">
        <v>6359</v>
      </c>
      <c r="C850" s="12">
        <v>5077</v>
      </c>
      <c r="D850" s="28" t="s">
        <v>6360</v>
      </c>
      <c r="E850" s="65">
        <v>42941</v>
      </c>
    </row>
    <row r="851" spans="1:5" x14ac:dyDescent="0.25">
      <c r="A851" s="7">
        <v>13285</v>
      </c>
      <c r="B851" s="31" t="s">
        <v>6361</v>
      </c>
      <c r="C851" s="12">
        <v>4978</v>
      </c>
      <c r="D851" s="28" t="s">
        <v>6362</v>
      </c>
      <c r="E851" s="65">
        <v>42941</v>
      </c>
    </row>
    <row r="852" spans="1:5" x14ac:dyDescent="0.25">
      <c r="A852" s="7">
        <v>13286</v>
      </c>
      <c r="B852" s="31" t="s">
        <v>6363</v>
      </c>
      <c r="C852" s="12">
        <v>4978</v>
      </c>
      <c r="D852" s="28" t="s">
        <v>6364</v>
      </c>
      <c r="E852" s="65">
        <v>42941</v>
      </c>
    </row>
    <row r="853" spans="1:5" x14ac:dyDescent="0.25">
      <c r="A853" s="7">
        <v>13287</v>
      </c>
      <c r="B853" s="31" t="s">
        <v>6365</v>
      </c>
      <c r="C853" s="12">
        <v>6335</v>
      </c>
      <c r="D853" s="28" t="s">
        <v>6366</v>
      </c>
      <c r="E853" s="65">
        <v>42941</v>
      </c>
    </row>
    <row r="854" spans="1:5" x14ac:dyDescent="0.25">
      <c r="A854" s="7">
        <v>13288</v>
      </c>
      <c r="B854" s="31" t="s">
        <v>6367</v>
      </c>
      <c r="C854" s="12">
        <v>5940</v>
      </c>
      <c r="D854" s="28" t="s">
        <v>6368</v>
      </c>
      <c r="E854" s="65">
        <v>42941</v>
      </c>
    </row>
    <row r="855" spans="1:5" x14ac:dyDescent="0.25">
      <c r="A855" s="7">
        <v>13289</v>
      </c>
      <c r="B855" s="31" t="s">
        <v>6369</v>
      </c>
      <c r="C855" s="12">
        <v>4641</v>
      </c>
      <c r="D855" s="28" t="s">
        <v>6370</v>
      </c>
      <c r="E855" s="65">
        <v>42941</v>
      </c>
    </row>
    <row r="856" spans="1:5" x14ac:dyDescent="0.25">
      <c r="A856" s="7">
        <v>13290</v>
      </c>
      <c r="B856" s="31" t="s">
        <v>6371</v>
      </c>
      <c r="C856" s="12">
        <v>4641</v>
      </c>
      <c r="D856" s="28" t="s">
        <v>6372</v>
      </c>
      <c r="E856" s="65">
        <v>42941</v>
      </c>
    </row>
    <row r="857" spans="1:5" x14ac:dyDescent="0.25">
      <c r="A857" s="7">
        <v>13291</v>
      </c>
      <c r="B857" s="31" t="s">
        <v>610</v>
      </c>
      <c r="C857" s="12">
        <v>3394</v>
      </c>
      <c r="D857" s="28" t="s">
        <v>6373</v>
      </c>
      <c r="E857" s="65">
        <v>42941</v>
      </c>
    </row>
    <row r="858" spans="1:5" x14ac:dyDescent="0.25">
      <c r="A858" s="7">
        <v>13292</v>
      </c>
      <c r="B858" s="31" t="s">
        <v>221</v>
      </c>
      <c r="C858" s="12">
        <v>4395</v>
      </c>
      <c r="D858" s="28" t="s">
        <v>6374</v>
      </c>
      <c r="E858" s="65">
        <v>42941</v>
      </c>
    </row>
    <row r="859" spans="1:5" x14ac:dyDescent="0.25">
      <c r="A859" s="7">
        <v>13293</v>
      </c>
      <c r="B859" s="31" t="s">
        <v>6375</v>
      </c>
      <c r="C859" s="12">
        <v>5112</v>
      </c>
      <c r="D859" s="28" t="s">
        <v>6376</v>
      </c>
      <c r="E859" s="65">
        <v>42941</v>
      </c>
    </row>
    <row r="860" spans="1:5" x14ac:dyDescent="0.25">
      <c r="A860" s="7">
        <v>13294</v>
      </c>
      <c r="B860" s="31" t="s">
        <v>6377</v>
      </c>
      <c r="C860" s="12">
        <v>4978</v>
      </c>
      <c r="D860" s="28" t="s">
        <v>6378</v>
      </c>
      <c r="E860" s="65">
        <v>42941</v>
      </c>
    </row>
    <row r="861" spans="1:5" x14ac:dyDescent="0.25">
      <c r="A861" s="7">
        <v>13295</v>
      </c>
      <c r="B861" s="31" t="s">
        <v>6379</v>
      </c>
      <c r="C861" s="12">
        <v>2556</v>
      </c>
      <c r="D861" s="28" t="s">
        <v>6380</v>
      </c>
      <c r="E861" s="65">
        <v>42941</v>
      </c>
    </row>
    <row r="862" spans="1:5" x14ac:dyDescent="0.25">
      <c r="A862" s="7">
        <v>13296</v>
      </c>
      <c r="B862" s="31" t="s">
        <v>965</v>
      </c>
      <c r="C862" s="12">
        <v>4641</v>
      </c>
      <c r="D862" s="28" t="s">
        <v>6381</v>
      </c>
      <c r="E862" s="65">
        <v>42941</v>
      </c>
    </row>
    <row r="863" spans="1:5" x14ac:dyDescent="0.25">
      <c r="A863" s="7">
        <v>13297</v>
      </c>
      <c r="B863" s="31" t="s">
        <v>3222</v>
      </c>
      <c r="C863" s="12">
        <v>4642</v>
      </c>
      <c r="D863" s="28" t="s">
        <v>6382</v>
      </c>
      <c r="E863" s="65">
        <v>42941</v>
      </c>
    </row>
    <row r="864" spans="1:5" x14ac:dyDescent="0.25">
      <c r="A864" s="7">
        <v>13298</v>
      </c>
      <c r="B864" s="31" t="s">
        <v>112</v>
      </c>
      <c r="C864" s="12">
        <v>6422</v>
      </c>
      <c r="D864" s="28" t="s">
        <v>6383</v>
      </c>
      <c r="E864" s="65">
        <v>42941</v>
      </c>
    </row>
    <row r="865" spans="1:5" x14ac:dyDescent="0.25">
      <c r="A865" s="7">
        <v>13299</v>
      </c>
      <c r="B865" s="31" t="s">
        <v>6384</v>
      </c>
      <c r="C865" s="12">
        <v>4396</v>
      </c>
      <c r="D865" s="28" t="s">
        <v>6385</v>
      </c>
      <c r="E865" s="65">
        <v>42941</v>
      </c>
    </row>
    <row r="866" spans="1:5" x14ac:dyDescent="0.25">
      <c r="A866" s="7">
        <v>13300</v>
      </c>
      <c r="B866" s="31" t="s">
        <v>6386</v>
      </c>
      <c r="C866" s="12">
        <v>7121</v>
      </c>
      <c r="D866" s="28" t="s">
        <v>6387</v>
      </c>
      <c r="E866" s="65">
        <v>42941</v>
      </c>
    </row>
    <row r="867" spans="1:5" x14ac:dyDescent="0.25">
      <c r="A867" s="7">
        <v>13301</v>
      </c>
      <c r="B867" s="31" t="s">
        <v>1017</v>
      </c>
      <c r="C867" s="12">
        <v>4396</v>
      </c>
      <c r="D867" s="28" t="s">
        <v>6388</v>
      </c>
      <c r="E867" s="65">
        <v>42941</v>
      </c>
    </row>
    <row r="868" spans="1:5" x14ac:dyDescent="0.25">
      <c r="A868" s="7">
        <v>13302</v>
      </c>
      <c r="B868" s="31" t="s">
        <v>6389</v>
      </c>
      <c r="C868" s="12">
        <v>6335</v>
      </c>
      <c r="D868" s="28" t="s">
        <v>6390</v>
      </c>
      <c r="E868" s="65">
        <v>42941</v>
      </c>
    </row>
    <row r="869" spans="1:5" x14ac:dyDescent="0.25">
      <c r="A869" s="7">
        <v>13303</v>
      </c>
      <c r="B869" s="31" t="s">
        <v>6391</v>
      </c>
      <c r="C869" s="12">
        <v>7096</v>
      </c>
      <c r="D869" s="28" t="s">
        <v>6392</v>
      </c>
      <c r="E869" s="65">
        <v>42941</v>
      </c>
    </row>
    <row r="870" spans="1:5" x14ac:dyDescent="0.25">
      <c r="A870" s="7">
        <v>13304</v>
      </c>
      <c r="B870" s="31" t="s">
        <v>895</v>
      </c>
      <c r="C870" s="12">
        <v>4396</v>
      </c>
      <c r="D870" s="28" t="s">
        <v>6393</v>
      </c>
      <c r="E870" s="65">
        <v>42941</v>
      </c>
    </row>
    <row r="871" spans="1:5" x14ac:dyDescent="0.25">
      <c r="A871" s="7">
        <v>13305</v>
      </c>
      <c r="B871" s="31" t="s">
        <v>6394</v>
      </c>
      <c r="C871" s="12">
        <v>4642</v>
      </c>
      <c r="D871" s="28" t="s">
        <v>6395</v>
      </c>
      <c r="E871" s="65">
        <v>42941</v>
      </c>
    </row>
    <row r="872" spans="1:5" x14ac:dyDescent="0.25">
      <c r="A872" s="7">
        <v>13306</v>
      </c>
      <c r="B872" s="31" t="s">
        <v>6396</v>
      </c>
      <c r="C872" s="12">
        <v>4641</v>
      </c>
      <c r="D872" s="28" t="s">
        <v>6397</v>
      </c>
      <c r="E872" s="65">
        <v>42941</v>
      </c>
    </row>
    <row r="873" spans="1:5" x14ac:dyDescent="0.25">
      <c r="A873" s="7">
        <v>13307</v>
      </c>
      <c r="B873" s="31" t="s">
        <v>6398</v>
      </c>
      <c r="C873" s="12">
        <v>5428</v>
      </c>
      <c r="D873" s="28" t="s">
        <v>6399</v>
      </c>
      <c r="E873" s="65">
        <v>42941</v>
      </c>
    </row>
    <row r="874" spans="1:5" x14ac:dyDescent="0.25">
      <c r="A874" s="7">
        <v>13308</v>
      </c>
      <c r="B874" s="31" t="s">
        <v>6400</v>
      </c>
      <c r="C874" s="12">
        <v>4641</v>
      </c>
      <c r="D874" s="28" t="s">
        <v>6401</v>
      </c>
      <c r="E874" s="65">
        <v>42941</v>
      </c>
    </row>
    <row r="875" spans="1:5" x14ac:dyDescent="0.25">
      <c r="A875" s="7">
        <v>13309</v>
      </c>
      <c r="B875" s="31" t="s">
        <v>6402</v>
      </c>
      <c r="C875" s="12">
        <v>4642</v>
      </c>
      <c r="D875" s="28" t="s">
        <v>6403</v>
      </c>
      <c r="E875" s="65">
        <v>42941</v>
      </c>
    </row>
    <row r="876" spans="1:5" x14ac:dyDescent="0.25">
      <c r="A876" s="7">
        <v>13310</v>
      </c>
      <c r="B876" s="31" t="s">
        <v>6404</v>
      </c>
      <c r="C876" s="12">
        <v>4521</v>
      </c>
      <c r="D876" s="28" t="s">
        <v>6405</v>
      </c>
      <c r="E876" s="65">
        <v>42941</v>
      </c>
    </row>
    <row r="877" spans="1:5" x14ac:dyDescent="0.25">
      <c r="A877" s="7">
        <v>13311</v>
      </c>
      <c r="B877" s="31" t="s">
        <v>635</v>
      </c>
      <c r="C877" s="12">
        <v>4977</v>
      </c>
      <c r="D877" s="28" t="s">
        <v>6406</v>
      </c>
      <c r="E877" s="65">
        <v>42941</v>
      </c>
    </row>
    <row r="878" spans="1:5" x14ac:dyDescent="0.25">
      <c r="A878" s="7">
        <v>13312</v>
      </c>
      <c r="B878" s="31" t="s">
        <v>6407</v>
      </c>
      <c r="C878" s="12">
        <v>4654</v>
      </c>
      <c r="D878" s="28" t="s">
        <v>6408</v>
      </c>
      <c r="E878" s="65">
        <v>42941</v>
      </c>
    </row>
    <row r="879" spans="1:5" x14ac:dyDescent="0.25">
      <c r="A879" s="7">
        <v>13313</v>
      </c>
      <c r="B879" s="31" t="s">
        <v>6409</v>
      </c>
      <c r="C879" s="12">
        <v>4653</v>
      </c>
      <c r="D879" s="28" t="s">
        <v>6410</v>
      </c>
      <c r="E879" s="65">
        <v>42941</v>
      </c>
    </row>
    <row r="880" spans="1:5" x14ac:dyDescent="0.25">
      <c r="A880" s="7">
        <v>13314</v>
      </c>
      <c r="B880" s="31" t="s">
        <v>6411</v>
      </c>
      <c r="C880" s="12">
        <v>4653</v>
      </c>
      <c r="D880" s="28" t="s">
        <v>6412</v>
      </c>
      <c r="E880" s="65">
        <v>42941</v>
      </c>
    </row>
    <row r="881" spans="1:5" x14ac:dyDescent="0.25">
      <c r="A881" s="7">
        <v>13315</v>
      </c>
      <c r="B881" s="31" t="s">
        <v>6413</v>
      </c>
      <c r="C881" s="12">
        <v>4654</v>
      </c>
      <c r="D881" s="28" t="s">
        <v>6414</v>
      </c>
      <c r="E881" s="65">
        <v>42941</v>
      </c>
    </row>
    <row r="882" spans="1:5" x14ac:dyDescent="0.25">
      <c r="A882" s="7">
        <v>13316</v>
      </c>
      <c r="B882" s="31" t="s">
        <v>6415</v>
      </c>
      <c r="C882" s="12">
        <v>4641</v>
      </c>
      <c r="D882" s="28" t="s">
        <v>6416</v>
      </c>
      <c r="E882" s="65">
        <v>42941</v>
      </c>
    </row>
    <row r="883" spans="1:5" x14ac:dyDescent="0.25">
      <c r="A883" s="7">
        <v>13317</v>
      </c>
      <c r="B883" s="31" t="s">
        <v>6417</v>
      </c>
      <c r="C883" s="12">
        <v>5493</v>
      </c>
      <c r="D883" s="28" t="s">
        <v>6418</v>
      </c>
      <c r="E883" s="65">
        <v>42941</v>
      </c>
    </row>
    <row r="884" spans="1:5" x14ac:dyDescent="0.25">
      <c r="A884" s="7">
        <v>13318</v>
      </c>
      <c r="B884" s="31" t="s">
        <v>6419</v>
      </c>
      <c r="C884" s="12">
        <v>4641</v>
      </c>
      <c r="D884" s="28" t="s">
        <v>6420</v>
      </c>
      <c r="E884" s="65">
        <v>42941</v>
      </c>
    </row>
    <row r="885" spans="1:5" x14ac:dyDescent="0.25">
      <c r="A885" s="7">
        <v>13319</v>
      </c>
      <c r="B885" s="31" t="s">
        <v>6421</v>
      </c>
      <c r="C885" s="12">
        <v>6335</v>
      </c>
      <c r="D885" s="28" t="s">
        <v>6422</v>
      </c>
      <c r="E885" s="65">
        <v>42941</v>
      </c>
    </row>
    <row r="886" spans="1:5" x14ac:dyDescent="0.25">
      <c r="A886" s="7">
        <v>13320</v>
      </c>
      <c r="B886" s="31" t="s">
        <v>6423</v>
      </c>
      <c r="C886" s="12">
        <v>4641</v>
      </c>
      <c r="D886" s="28" t="s">
        <v>6424</v>
      </c>
      <c r="E886" s="65">
        <v>42941</v>
      </c>
    </row>
    <row r="887" spans="1:5" x14ac:dyDescent="0.25">
      <c r="A887" s="7">
        <v>13321</v>
      </c>
      <c r="B887" s="31" t="s">
        <v>6425</v>
      </c>
      <c r="C887" s="12">
        <v>4641</v>
      </c>
      <c r="D887" s="28" t="s">
        <v>6426</v>
      </c>
      <c r="E887" s="65">
        <v>42941</v>
      </c>
    </row>
    <row r="888" spans="1:5" x14ac:dyDescent="0.25">
      <c r="A888" s="7">
        <v>13322</v>
      </c>
      <c r="B888" s="31" t="s">
        <v>6427</v>
      </c>
      <c r="C888" s="12">
        <v>4641</v>
      </c>
      <c r="D888" s="28" t="s">
        <v>6428</v>
      </c>
      <c r="E888" s="65">
        <v>42941</v>
      </c>
    </row>
    <row r="889" spans="1:5" x14ac:dyDescent="0.25">
      <c r="A889" s="7">
        <v>13323</v>
      </c>
      <c r="B889" s="31" t="s">
        <v>6429</v>
      </c>
      <c r="C889" s="12">
        <v>4641</v>
      </c>
      <c r="D889" s="28" t="s">
        <v>6430</v>
      </c>
      <c r="E889" s="65">
        <v>42941</v>
      </c>
    </row>
    <row r="890" spans="1:5" x14ac:dyDescent="0.25">
      <c r="A890" s="7">
        <v>13324</v>
      </c>
      <c r="B890" s="31" t="s">
        <v>6431</v>
      </c>
      <c r="C890" s="12">
        <v>5428</v>
      </c>
      <c r="D890" s="28" t="s">
        <v>6432</v>
      </c>
      <c r="E890" s="65">
        <v>42941</v>
      </c>
    </row>
    <row r="891" spans="1:5" x14ac:dyDescent="0.25">
      <c r="A891" s="7">
        <v>13325</v>
      </c>
      <c r="B891" s="31" t="s">
        <v>6433</v>
      </c>
      <c r="C891" s="12">
        <v>4641</v>
      </c>
      <c r="D891" s="28" t="s">
        <v>6434</v>
      </c>
      <c r="E891" s="65">
        <v>42941</v>
      </c>
    </row>
    <row r="892" spans="1:5" x14ac:dyDescent="0.25">
      <c r="A892" s="7">
        <v>13326</v>
      </c>
      <c r="B892" s="31" t="s">
        <v>6435</v>
      </c>
      <c r="C892" s="12">
        <v>4642</v>
      </c>
      <c r="D892" s="28" t="s">
        <v>6436</v>
      </c>
      <c r="E892" s="65">
        <v>42941</v>
      </c>
    </row>
    <row r="893" spans="1:5" x14ac:dyDescent="0.25">
      <c r="A893" s="7">
        <v>13327</v>
      </c>
      <c r="B893" s="31" t="s">
        <v>6437</v>
      </c>
      <c r="C893" s="12">
        <v>4641</v>
      </c>
      <c r="D893" s="28" t="s">
        <v>6438</v>
      </c>
      <c r="E893" s="65">
        <v>42941</v>
      </c>
    </row>
    <row r="894" spans="1:5" x14ac:dyDescent="0.25">
      <c r="A894" s="7">
        <v>13328</v>
      </c>
      <c r="B894" s="31" t="s">
        <v>6439</v>
      </c>
      <c r="C894" s="12">
        <v>3877</v>
      </c>
      <c r="D894" s="28" t="s">
        <v>6440</v>
      </c>
      <c r="E894" s="65">
        <v>42941</v>
      </c>
    </row>
    <row r="895" spans="1:5" x14ac:dyDescent="0.25">
      <c r="A895" s="7">
        <v>13329</v>
      </c>
      <c r="B895" s="31" t="s">
        <v>456</v>
      </c>
      <c r="C895" s="12">
        <v>5428</v>
      </c>
      <c r="D895" s="28" t="s">
        <v>6441</v>
      </c>
      <c r="E895" s="65">
        <v>42941</v>
      </c>
    </row>
    <row r="896" spans="1:5" x14ac:dyDescent="0.25">
      <c r="A896" s="7">
        <v>13330</v>
      </c>
      <c r="B896" s="31" t="s">
        <v>651</v>
      </c>
      <c r="C896" s="12">
        <v>4396</v>
      </c>
      <c r="D896" s="28" t="s">
        <v>6442</v>
      </c>
      <c r="E896" s="65">
        <v>42941</v>
      </c>
    </row>
    <row r="897" spans="1:5" x14ac:dyDescent="0.25">
      <c r="A897" s="7">
        <v>13331</v>
      </c>
      <c r="B897" s="31" t="s">
        <v>6443</v>
      </c>
      <c r="C897" s="12">
        <v>4642</v>
      </c>
      <c r="D897" s="28" t="s">
        <v>6444</v>
      </c>
      <c r="E897" s="65">
        <v>42941</v>
      </c>
    </row>
    <row r="898" spans="1:5" x14ac:dyDescent="0.25">
      <c r="A898" s="7">
        <v>13332</v>
      </c>
      <c r="B898" s="31" t="s">
        <v>109</v>
      </c>
      <c r="C898" s="12">
        <v>4642</v>
      </c>
      <c r="D898" s="28" t="s">
        <v>6445</v>
      </c>
      <c r="E898" s="65">
        <v>42941</v>
      </c>
    </row>
    <row r="899" spans="1:5" x14ac:dyDescent="0.25">
      <c r="A899" s="7">
        <v>13333</v>
      </c>
      <c r="B899" s="31" t="s">
        <v>42</v>
      </c>
      <c r="C899" s="31">
        <v>0</v>
      </c>
      <c r="D899" s="28" t="s">
        <v>42</v>
      </c>
      <c r="E899" s="65">
        <v>42941</v>
      </c>
    </row>
    <row r="900" spans="1:5" x14ac:dyDescent="0.25">
      <c r="A900" s="7">
        <v>13334</v>
      </c>
      <c r="B900" s="31" t="s">
        <v>42</v>
      </c>
      <c r="C900" s="31">
        <v>0</v>
      </c>
      <c r="D900" s="28" t="s">
        <v>42</v>
      </c>
      <c r="E900" s="65">
        <v>42941</v>
      </c>
    </row>
    <row r="901" spans="1:5" x14ac:dyDescent="0.25">
      <c r="A901" s="7">
        <v>13335</v>
      </c>
      <c r="B901" s="31" t="s">
        <v>6446</v>
      </c>
      <c r="C901" s="12">
        <v>4259</v>
      </c>
      <c r="D901" s="28" t="s">
        <v>6447</v>
      </c>
      <c r="E901" s="65">
        <v>42941</v>
      </c>
    </row>
    <row r="902" spans="1:5" x14ac:dyDescent="0.25">
      <c r="A902" s="7">
        <v>13336</v>
      </c>
      <c r="B902" s="31" t="s">
        <v>814</v>
      </c>
      <c r="C902" s="12">
        <v>4642</v>
      </c>
      <c r="D902" s="28" t="s">
        <v>6448</v>
      </c>
      <c r="E902" s="65">
        <v>42941</v>
      </c>
    </row>
    <row r="903" spans="1:5" x14ac:dyDescent="0.25">
      <c r="A903" s="7">
        <v>13337</v>
      </c>
      <c r="B903" s="31" t="s">
        <v>3967</v>
      </c>
      <c r="C903" s="12">
        <v>4642</v>
      </c>
      <c r="D903" s="28" t="s">
        <v>6449</v>
      </c>
      <c r="E903" s="65">
        <v>42941</v>
      </c>
    </row>
    <row r="904" spans="1:5" x14ac:dyDescent="0.25">
      <c r="A904" s="7">
        <v>13338</v>
      </c>
      <c r="B904" s="31" t="s">
        <v>6450</v>
      </c>
      <c r="C904" s="12">
        <v>4642</v>
      </c>
      <c r="D904" s="28" t="s">
        <v>6451</v>
      </c>
      <c r="E904" s="65">
        <v>42941</v>
      </c>
    </row>
    <row r="905" spans="1:5" x14ac:dyDescent="0.25">
      <c r="A905" s="7">
        <v>13339</v>
      </c>
      <c r="B905" s="31" t="s">
        <v>6452</v>
      </c>
      <c r="C905" s="12">
        <v>4642</v>
      </c>
      <c r="D905" s="28" t="s">
        <v>6453</v>
      </c>
      <c r="E905" s="65">
        <v>42941</v>
      </c>
    </row>
    <row r="906" spans="1:5" x14ac:dyDescent="0.25">
      <c r="A906" s="7">
        <v>13340</v>
      </c>
      <c r="B906" s="31" t="s">
        <v>6454</v>
      </c>
      <c r="C906" s="12">
        <v>5428</v>
      </c>
      <c r="D906" s="28" t="s">
        <v>6455</v>
      </c>
      <c r="E906" s="65">
        <v>42941</v>
      </c>
    </row>
    <row r="907" spans="1:5" x14ac:dyDescent="0.25">
      <c r="A907" s="7">
        <v>13341</v>
      </c>
      <c r="B907" s="31" t="s">
        <v>73</v>
      </c>
      <c r="C907" s="12">
        <v>13492</v>
      </c>
      <c r="D907" s="28" t="s">
        <v>6456</v>
      </c>
      <c r="E907" s="65">
        <v>42941</v>
      </c>
    </row>
    <row r="908" spans="1:5" x14ac:dyDescent="0.25">
      <c r="A908" s="7">
        <v>13342</v>
      </c>
      <c r="B908" s="31" t="s">
        <v>62</v>
      </c>
      <c r="C908" s="12">
        <v>8166</v>
      </c>
      <c r="D908" s="28" t="s">
        <v>6457</v>
      </c>
      <c r="E908" s="65">
        <v>42941</v>
      </c>
    </row>
    <row r="909" spans="1:5" x14ac:dyDescent="0.25">
      <c r="A909" s="7">
        <v>13343</v>
      </c>
      <c r="B909" s="31" t="s">
        <v>145</v>
      </c>
      <c r="C909" s="12">
        <v>5750</v>
      </c>
      <c r="D909" s="28" t="s">
        <v>6458</v>
      </c>
      <c r="E909" s="65">
        <v>42941</v>
      </c>
    </row>
    <row r="910" spans="1:5" x14ac:dyDescent="0.25">
      <c r="A910" s="7">
        <v>13344</v>
      </c>
      <c r="B910" s="31" t="s">
        <v>75</v>
      </c>
      <c r="C910" s="12">
        <v>11003</v>
      </c>
      <c r="D910" s="28" t="s">
        <v>6459</v>
      </c>
      <c r="E910" s="65">
        <v>42941</v>
      </c>
    </row>
    <row r="911" spans="1:5" x14ac:dyDescent="0.25">
      <c r="A911" s="7">
        <v>13345</v>
      </c>
      <c r="B911" s="31" t="s">
        <v>74</v>
      </c>
      <c r="C911" s="12">
        <v>8492</v>
      </c>
      <c r="D911" s="28" t="s">
        <v>6460</v>
      </c>
      <c r="E911" s="65">
        <v>42941</v>
      </c>
    </row>
    <row r="912" spans="1:5" x14ac:dyDescent="0.25">
      <c r="A912" s="7">
        <v>13346</v>
      </c>
      <c r="B912" s="31" t="s">
        <v>65</v>
      </c>
      <c r="C912" s="12">
        <v>5751</v>
      </c>
      <c r="D912" s="28" t="s">
        <v>6461</v>
      </c>
      <c r="E912" s="65">
        <v>42941</v>
      </c>
    </row>
    <row r="913" spans="1:5" x14ac:dyDescent="0.25">
      <c r="A913" s="7">
        <v>13347</v>
      </c>
      <c r="B913" s="31" t="s">
        <v>66</v>
      </c>
      <c r="C913" s="12">
        <v>4396</v>
      </c>
      <c r="D913" s="28" t="s">
        <v>6462</v>
      </c>
      <c r="E913" s="65">
        <v>42941</v>
      </c>
    </row>
    <row r="914" spans="1:5" x14ac:dyDescent="0.25">
      <c r="A914" s="7">
        <v>13348</v>
      </c>
      <c r="B914" s="31" t="s">
        <v>67</v>
      </c>
      <c r="C914" s="12">
        <v>5751</v>
      </c>
      <c r="D914" s="28" t="s">
        <v>6463</v>
      </c>
      <c r="E914" s="65">
        <v>42941</v>
      </c>
    </row>
    <row r="915" spans="1:5" x14ac:dyDescent="0.25">
      <c r="A915" s="7">
        <v>13349</v>
      </c>
      <c r="B915" s="31" t="s">
        <v>63</v>
      </c>
      <c r="C915" s="12">
        <v>5952</v>
      </c>
      <c r="D915" s="28" t="s">
        <v>6464</v>
      </c>
      <c r="E915" s="65">
        <v>42941</v>
      </c>
    </row>
    <row r="916" spans="1:5" x14ac:dyDescent="0.25">
      <c r="A916" s="7">
        <v>13350</v>
      </c>
      <c r="B916" s="31" t="s">
        <v>64</v>
      </c>
      <c r="C916" s="12">
        <v>6408</v>
      </c>
      <c r="D916" s="28" t="s">
        <v>6465</v>
      </c>
      <c r="E916" s="65">
        <v>42941</v>
      </c>
    </row>
    <row r="917" spans="1:5" x14ac:dyDescent="0.25">
      <c r="A917" s="7">
        <v>13351</v>
      </c>
      <c r="B917" s="31" t="s">
        <v>68</v>
      </c>
      <c r="C917" s="12">
        <v>6875</v>
      </c>
      <c r="D917" s="28" t="s">
        <v>6466</v>
      </c>
      <c r="E917" s="65">
        <v>42941</v>
      </c>
    </row>
    <row r="918" spans="1:5" x14ac:dyDescent="0.25">
      <c r="A918" s="7">
        <v>13352</v>
      </c>
      <c r="B918" s="31" t="s">
        <v>69</v>
      </c>
      <c r="C918" s="12">
        <v>6875</v>
      </c>
      <c r="D918" s="28" t="s">
        <v>6467</v>
      </c>
      <c r="E918" s="65">
        <v>42941</v>
      </c>
    </row>
    <row r="919" spans="1:5" x14ac:dyDescent="0.25">
      <c r="A919" s="7">
        <v>13353</v>
      </c>
      <c r="B919" s="31" t="s">
        <v>70</v>
      </c>
      <c r="C919" s="12">
        <v>6089</v>
      </c>
      <c r="D919" s="28" t="s">
        <v>6468</v>
      </c>
      <c r="E919" s="65">
        <v>42941</v>
      </c>
    </row>
    <row r="920" spans="1:5" x14ac:dyDescent="0.25">
      <c r="A920" s="7">
        <v>13354</v>
      </c>
      <c r="B920" s="31" t="s">
        <v>251</v>
      </c>
      <c r="C920" s="12">
        <v>4396</v>
      </c>
      <c r="D920" s="28" t="s">
        <v>6469</v>
      </c>
      <c r="E920" s="65">
        <v>42941</v>
      </c>
    </row>
    <row r="921" spans="1:5" x14ac:dyDescent="0.25">
      <c r="A921" s="7">
        <v>13355</v>
      </c>
      <c r="B921" s="31" t="s">
        <v>57</v>
      </c>
      <c r="C921" s="12">
        <v>4397</v>
      </c>
      <c r="D921" s="28" t="s">
        <v>6470</v>
      </c>
      <c r="E921" s="65">
        <v>42941</v>
      </c>
    </row>
    <row r="922" spans="1:5" x14ac:dyDescent="0.25">
      <c r="A922" s="7">
        <v>13356</v>
      </c>
      <c r="B922" s="31" t="s">
        <v>58</v>
      </c>
      <c r="C922" s="12">
        <v>5165</v>
      </c>
      <c r="D922" s="28" t="s">
        <v>6471</v>
      </c>
      <c r="E922" s="65">
        <v>42941</v>
      </c>
    </row>
    <row r="923" spans="1:5" x14ac:dyDescent="0.25">
      <c r="A923" s="7">
        <v>13357</v>
      </c>
      <c r="B923" s="31" t="s">
        <v>59</v>
      </c>
      <c r="C923" s="12">
        <v>7495</v>
      </c>
      <c r="D923" s="28" t="s">
        <v>6472</v>
      </c>
      <c r="E923" s="65">
        <v>42941</v>
      </c>
    </row>
    <row r="924" spans="1:5" x14ac:dyDescent="0.25">
      <c r="A924" s="7">
        <v>13358</v>
      </c>
      <c r="B924" s="31" t="s">
        <v>91</v>
      </c>
      <c r="C924" s="12">
        <v>5166</v>
      </c>
      <c r="D924" s="28" t="s">
        <v>6473</v>
      </c>
      <c r="E924" s="65">
        <v>42941</v>
      </c>
    </row>
    <row r="925" spans="1:5" x14ac:dyDescent="0.25">
      <c r="A925" s="7">
        <v>13359</v>
      </c>
      <c r="B925" s="31" t="s">
        <v>60</v>
      </c>
      <c r="C925" s="12">
        <v>4396</v>
      </c>
      <c r="D925" s="28" t="s">
        <v>6474</v>
      </c>
      <c r="E925" s="65">
        <v>42941</v>
      </c>
    </row>
    <row r="926" spans="1:5" x14ac:dyDescent="0.25">
      <c r="A926" s="7">
        <v>13360</v>
      </c>
      <c r="B926" s="31" t="s">
        <v>92</v>
      </c>
      <c r="C926" s="12">
        <v>4396</v>
      </c>
      <c r="D926" s="28" t="s">
        <v>6475</v>
      </c>
      <c r="E926" s="65">
        <v>42941</v>
      </c>
    </row>
    <row r="927" spans="1:5" x14ac:dyDescent="0.25">
      <c r="A927" s="7">
        <v>13361</v>
      </c>
      <c r="B927" s="31" t="s">
        <v>146</v>
      </c>
      <c r="C927" s="12">
        <v>4642</v>
      </c>
      <c r="D927" s="28" t="s">
        <v>6476</v>
      </c>
      <c r="E927" s="65">
        <v>42941</v>
      </c>
    </row>
    <row r="928" spans="1:5" x14ac:dyDescent="0.25">
      <c r="A928" s="7">
        <v>13362</v>
      </c>
      <c r="B928" s="31" t="s">
        <v>791</v>
      </c>
      <c r="C928" s="12">
        <v>5751</v>
      </c>
      <c r="D928" s="28" t="s">
        <v>6477</v>
      </c>
      <c r="E928" s="65">
        <v>42941</v>
      </c>
    </row>
    <row r="929" spans="1:5" x14ac:dyDescent="0.25">
      <c r="A929" s="7">
        <v>13363</v>
      </c>
      <c r="B929" s="31" t="s">
        <v>6478</v>
      </c>
      <c r="C929" s="12">
        <v>4396</v>
      </c>
      <c r="D929" s="28" t="s">
        <v>6479</v>
      </c>
      <c r="E929" s="65">
        <v>42941</v>
      </c>
    </row>
    <row r="930" spans="1:5" x14ac:dyDescent="0.25">
      <c r="A930" s="7">
        <v>13364</v>
      </c>
      <c r="B930" s="31" t="s">
        <v>235</v>
      </c>
      <c r="C930" s="12">
        <v>4396</v>
      </c>
      <c r="D930" s="28" t="s">
        <v>6480</v>
      </c>
      <c r="E930" s="65">
        <v>42941</v>
      </c>
    </row>
    <row r="931" spans="1:5" x14ac:dyDescent="0.25">
      <c r="A931" s="7">
        <v>13365</v>
      </c>
      <c r="B931" s="31" t="s">
        <v>236</v>
      </c>
      <c r="C931" s="12">
        <v>4396</v>
      </c>
      <c r="D931" s="28" t="s">
        <v>6481</v>
      </c>
      <c r="E931" s="65">
        <v>42941</v>
      </c>
    </row>
    <row r="932" spans="1:5" x14ac:dyDescent="0.25">
      <c r="A932" s="7">
        <v>13366</v>
      </c>
      <c r="B932" s="31" t="s">
        <v>237</v>
      </c>
      <c r="C932" s="12">
        <v>4396</v>
      </c>
      <c r="D932" s="28" t="s">
        <v>6482</v>
      </c>
      <c r="E932" s="65">
        <v>42941</v>
      </c>
    </row>
    <row r="933" spans="1:5" x14ac:dyDescent="0.25">
      <c r="A933" s="7">
        <v>13367</v>
      </c>
      <c r="B933" s="31" t="s">
        <v>238</v>
      </c>
      <c r="C933" s="12">
        <v>4396</v>
      </c>
      <c r="D933" s="28" t="s">
        <v>6483</v>
      </c>
      <c r="E933" s="65">
        <v>42941</v>
      </c>
    </row>
    <row r="934" spans="1:5" x14ac:dyDescent="0.25">
      <c r="A934" s="7">
        <v>13368</v>
      </c>
      <c r="B934" s="31" t="s">
        <v>239</v>
      </c>
      <c r="C934" s="12">
        <v>4396</v>
      </c>
      <c r="D934" s="28" t="s">
        <v>6484</v>
      </c>
      <c r="E934" s="65">
        <v>42941</v>
      </c>
    </row>
    <row r="935" spans="1:5" x14ac:dyDescent="0.25">
      <c r="A935" s="7">
        <v>13369</v>
      </c>
      <c r="B935" s="31" t="s">
        <v>6485</v>
      </c>
      <c r="C935" s="12">
        <v>4396</v>
      </c>
      <c r="D935" s="28" t="s">
        <v>6486</v>
      </c>
      <c r="E935" s="65">
        <v>42941</v>
      </c>
    </row>
    <row r="936" spans="1:5" x14ac:dyDescent="0.25">
      <c r="A936" s="7">
        <v>13370</v>
      </c>
      <c r="B936" s="31" t="s">
        <v>240</v>
      </c>
      <c r="C936" s="12">
        <v>4396</v>
      </c>
      <c r="D936" s="28" t="s">
        <v>6487</v>
      </c>
      <c r="E936" s="65">
        <v>42941</v>
      </c>
    </row>
    <row r="937" spans="1:5" x14ac:dyDescent="0.25">
      <c r="A937" s="7">
        <v>13371</v>
      </c>
      <c r="B937" s="31" t="s">
        <v>241</v>
      </c>
      <c r="C937" s="12">
        <v>5182</v>
      </c>
      <c r="D937" s="28" t="s">
        <v>6488</v>
      </c>
      <c r="E937" s="65">
        <v>42941</v>
      </c>
    </row>
    <row r="938" spans="1:5" x14ac:dyDescent="0.25">
      <c r="A938" s="7">
        <v>13372</v>
      </c>
      <c r="B938" s="31" t="s">
        <v>242</v>
      </c>
      <c r="C938" s="12">
        <v>4396</v>
      </c>
      <c r="D938" s="28" t="s">
        <v>6489</v>
      </c>
      <c r="E938" s="65">
        <v>42941</v>
      </c>
    </row>
    <row r="939" spans="1:5" x14ac:dyDescent="0.25">
      <c r="A939" s="7">
        <v>13373</v>
      </c>
      <c r="B939" s="31" t="s">
        <v>244</v>
      </c>
      <c r="C939" s="12">
        <v>4395</v>
      </c>
      <c r="D939" s="28" t="s">
        <v>6490</v>
      </c>
      <c r="E939" s="65">
        <v>42941</v>
      </c>
    </row>
    <row r="940" spans="1:5" x14ac:dyDescent="0.25">
      <c r="A940" s="7">
        <v>13374</v>
      </c>
      <c r="B940" s="31" t="s">
        <v>350</v>
      </c>
      <c r="C940" s="12">
        <v>4396</v>
      </c>
      <c r="D940" s="28" t="s">
        <v>6491</v>
      </c>
      <c r="E940" s="65">
        <v>42941</v>
      </c>
    </row>
    <row r="941" spans="1:5" x14ac:dyDescent="0.25">
      <c r="A941" s="7">
        <v>13375</v>
      </c>
      <c r="B941" s="31" t="s">
        <v>351</v>
      </c>
      <c r="C941" s="12">
        <v>5751</v>
      </c>
      <c r="D941" s="28" t="s">
        <v>6492</v>
      </c>
      <c r="E941" s="65">
        <v>42941</v>
      </c>
    </row>
    <row r="942" spans="1:5" x14ac:dyDescent="0.25">
      <c r="A942" s="7">
        <v>13376</v>
      </c>
      <c r="B942" s="31" t="s">
        <v>352</v>
      </c>
      <c r="C942" s="12">
        <v>4396</v>
      </c>
      <c r="D942" s="28" t="s">
        <v>6493</v>
      </c>
      <c r="E942" s="65">
        <v>42941</v>
      </c>
    </row>
    <row r="943" spans="1:5" x14ac:dyDescent="0.25">
      <c r="A943" s="7">
        <v>13377</v>
      </c>
      <c r="B943" s="31" t="s">
        <v>6494</v>
      </c>
      <c r="C943" s="12">
        <v>4396</v>
      </c>
      <c r="D943" s="28" t="s">
        <v>6495</v>
      </c>
      <c r="E943" s="65">
        <v>42941</v>
      </c>
    </row>
    <row r="944" spans="1:5" x14ac:dyDescent="0.25">
      <c r="A944" s="7">
        <v>13378</v>
      </c>
      <c r="B944" s="31" t="s">
        <v>353</v>
      </c>
      <c r="C944" s="12">
        <v>4396</v>
      </c>
      <c r="D944" s="28" t="s">
        <v>6496</v>
      </c>
      <c r="E944" s="65">
        <v>42941</v>
      </c>
    </row>
    <row r="945" spans="1:5" x14ac:dyDescent="0.25">
      <c r="A945" s="7">
        <v>13379</v>
      </c>
      <c r="B945" s="31" t="s">
        <v>354</v>
      </c>
      <c r="C945" s="12">
        <v>4396</v>
      </c>
      <c r="D945" s="28" t="s">
        <v>6497</v>
      </c>
      <c r="E945" s="65">
        <v>42941</v>
      </c>
    </row>
    <row r="946" spans="1:5" x14ac:dyDescent="0.25">
      <c r="A946" s="7">
        <v>13380</v>
      </c>
      <c r="B946" s="31" t="s">
        <v>6498</v>
      </c>
      <c r="C946" s="12">
        <v>4396</v>
      </c>
      <c r="D946" s="28" t="s">
        <v>6499</v>
      </c>
      <c r="E946" s="65">
        <v>42941</v>
      </c>
    </row>
    <row r="947" spans="1:5" x14ac:dyDescent="0.25">
      <c r="A947" s="7">
        <v>13381</v>
      </c>
      <c r="B947" s="31" t="s">
        <v>6500</v>
      </c>
      <c r="C947" s="12">
        <v>4396</v>
      </c>
      <c r="D947" s="28" t="s">
        <v>6501</v>
      </c>
      <c r="E947" s="65">
        <v>42941</v>
      </c>
    </row>
    <row r="948" spans="1:5" x14ac:dyDescent="0.25">
      <c r="A948" s="7">
        <v>13382</v>
      </c>
      <c r="B948" s="31" t="s">
        <v>386</v>
      </c>
      <c r="C948" s="12">
        <v>4396</v>
      </c>
      <c r="D948" s="28" t="s">
        <v>6502</v>
      </c>
      <c r="E948" s="65">
        <v>42941</v>
      </c>
    </row>
    <row r="949" spans="1:5" x14ac:dyDescent="0.25">
      <c r="A949" s="7">
        <v>13383</v>
      </c>
      <c r="B949" s="31" t="s">
        <v>6503</v>
      </c>
      <c r="C949" s="12">
        <v>4396</v>
      </c>
      <c r="D949" s="28" t="s">
        <v>6504</v>
      </c>
      <c r="E949" s="65">
        <v>42941</v>
      </c>
    </row>
    <row r="950" spans="1:5" x14ac:dyDescent="0.25">
      <c r="A950" s="7">
        <v>13384</v>
      </c>
      <c r="B950" s="31" t="s">
        <v>6505</v>
      </c>
      <c r="C950" s="12">
        <v>4396</v>
      </c>
      <c r="D950" s="28" t="s">
        <v>6506</v>
      </c>
      <c r="E950" s="65">
        <v>42941</v>
      </c>
    </row>
    <row r="951" spans="1:5" x14ac:dyDescent="0.25">
      <c r="A951" s="7">
        <v>13385</v>
      </c>
      <c r="B951" s="31" t="s">
        <v>390</v>
      </c>
      <c r="C951" s="12">
        <v>5952</v>
      </c>
      <c r="D951" s="28" t="s">
        <v>6507</v>
      </c>
      <c r="E951" s="65">
        <v>42941</v>
      </c>
    </row>
    <row r="952" spans="1:5" x14ac:dyDescent="0.25">
      <c r="A952" s="7">
        <v>13386</v>
      </c>
      <c r="B952" s="31" t="s">
        <v>391</v>
      </c>
      <c r="C952" s="12">
        <v>4396</v>
      </c>
      <c r="D952" s="28" t="s">
        <v>6508</v>
      </c>
      <c r="E952" s="65">
        <v>42941</v>
      </c>
    </row>
    <row r="953" spans="1:5" x14ac:dyDescent="0.25">
      <c r="A953" s="7">
        <v>13387</v>
      </c>
      <c r="B953" s="31" t="s">
        <v>392</v>
      </c>
      <c r="C953" s="12">
        <v>4396</v>
      </c>
      <c r="D953" s="28" t="s">
        <v>6509</v>
      </c>
      <c r="E953" s="65">
        <v>42941</v>
      </c>
    </row>
    <row r="954" spans="1:5" x14ac:dyDescent="0.25">
      <c r="A954" s="7">
        <v>13388</v>
      </c>
      <c r="B954" s="31" t="s">
        <v>393</v>
      </c>
      <c r="C954" s="12">
        <v>4396</v>
      </c>
      <c r="D954" s="28" t="s">
        <v>6510</v>
      </c>
      <c r="E954" s="65">
        <v>42941</v>
      </c>
    </row>
    <row r="955" spans="1:5" x14ac:dyDescent="0.25">
      <c r="A955" s="7">
        <v>13389</v>
      </c>
      <c r="B955" s="31" t="s">
        <v>6511</v>
      </c>
      <c r="C955" s="12">
        <v>4396</v>
      </c>
      <c r="D955" s="28" t="s">
        <v>6512</v>
      </c>
      <c r="E955" s="65">
        <v>42941</v>
      </c>
    </row>
    <row r="956" spans="1:5" x14ac:dyDescent="0.25">
      <c r="A956" s="7">
        <v>13390</v>
      </c>
      <c r="B956" s="31" t="s">
        <v>395</v>
      </c>
      <c r="C956" s="12">
        <v>4396</v>
      </c>
      <c r="D956" s="28" t="s">
        <v>6513</v>
      </c>
      <c r="E956" s="65">
        <v>42941</v>
      </c>
    </row>
    <row r="957" spans="1:5" x14ac:dyDescent="0.25">
      <c r="A957" s="7">
        <v>13391</v>
      </c>
      <c r="B957" s="31" t="s">
        <v>466</v>
      </c>
      <c r="C957" s="12">
        <v>5412</v>
      </c>
      <c r="D957" s="28" t="s">
        <v>6514</v>
      </c>
      <c r="E957" s="65">
        <v>42941</v>
      </c>
    </row>
    <row r="958" spans="1:5" x14ac:dyDescent="0.25">
      <c r="A958" s="7">
        <v>13392</v>
      </c>
      <c r="B958" s="31" t="s">
        <v>479</v>
      </c>
      <c r="C958" s="12">
        <v>6089</v>
      </c>
      <c r="D958" s="28" t="s">
        <v>6515</v>
      </c>
      <c r="E958" s="65">
        <v>42941</v>
      </c>
    </row>
    <row r="959" spans="1:5" x14ac:dyDescent="0.25">
      <c r="A959" s="7">
        <v>13393</v>
      </c>
      <c r="B959" s="31" t="s">
        <v>480</v>
      </c>
      <c r="C959" s="12">
        <v>4396</v>
      </c>
      <c r="D959" s="28" t="s">
        <v>6516</v>
      </c>
      <c r="E959" s="65">
        <v>42941</v>
      </c>
    </row>
    <row r="960" spans="1:5" x14ac:dyDescent="0.25">
      <c r="A960" s="7">
        <v>13394</v>
      </c>
      <c r="B960" s="31" t="s">
        <v>482</v>
      </c>
      <c r="C960" s="12">
        <v>4396</v>
      </c>
      <c r="D960" s="28" t="s">
        <v>6517</v>
      </c>
      <c r="E960" s="65">
        <v>42941</v>
      </c>
    </row>
    <row r="961" spans="1:5" x14ac:dyDescent="0.25">
      <c r="A961" s="7">
        <v>13395</v>
      </c>
      <c r="B961" s="31" t="s">
        <v>1654</v>
      </c>
      <c r="C961" s="12">
        <v>4396</v>
      </c>
      <c r="D961" s="28" t="s">
        <v>6518</v>
      </c>
      <c r="E961" s="65">
        <v>42941</v>
      </c>
    </row>
    <row r="962" spans="1:5" x14ac:dyDescent="0.25">
      <c r="A962" s="7">
        <v>13396</v>
      </c>
      <c r="B962" s="31" t="s">
        <v>6519</v>
      </c>
      <c r="C962" s="12">
        <v>4396</v>
      </c>
      <c r="D962" s="28" t="s">
        <v>6520</v>
      </c>
      <c r="E962" s="65">
        <v>42941</v>
      </c>
    </row>
    <row r="963" spans="1:5" x14ac:dyDescent="0.25">
      <c r="A963" s="7">
        <v>13397</v>
      </c>
      <c r="B963" s="31" t="s">
        <v>6521</v>
      </c>
      <c r="C963" s="12">
        <v>4396</v>
      </c>
      <c r="D963" s="28" t="s">
        <v>6522</v>
      </c>
      <c r="E963" s="65">
        <v>42941</v>
      </c>
    </row>
    <row r="964" spans="1:5" x14ac:dyDescent="0.25">
      <c r="A964" s="7">
        <v>13398</v>
      </c>
      <c r="B964" s="31" t="s">
        <v>569</v>
      </c>
      <c r="C964" s="12">
        <v>4395</v>
      </c>
      <c r="D964" s="28" t="s">
        <v>6523</v>
      </c>
      <c r="E964" s="65">
        <v>42941</v>
      </c>
    </row>
    <row r="965" spans="1:5" x14ac:dyDescent="0.25">
      <c r="A965" s="7">
        <v>13399</v>
      </c>
      <c r="B965" s="31" t="s">
        <v>6524</v>
      </c>
      <c r="C965" s="12">
        <v>4396</v>
      </c>
      <c r="D965" s="28" t="s">
        <v>6525</v>
      </c>
      <c r="E965" s="65">
        <v>42941</v>
      </c>
    </row>
    <row r="966" spans="1:5" x14ac:dyDescent="0.25">
      <c r="A966" s="7">
        <v>13400</v>
      </c>
      <c r="B966" s="31" t="s">
        <v>6526</v>
      </c>
      <c r="C966" s="12">
        <v>4396</v>
      </c>
      <c r="D966" s="28" t="s">
        <v>6527</v>
      </c>
      <c r="E966" s="65">
        <v>42941</v>
      </c>
    </row>
    <row r="967" spans="1:5" x14ac:dyDescent="0.25">
      <c r="A967" s="7">
        <v>13401</v>
      </c>
      <c r="B967" s="31" t="s">
        <v>546</v>
      </c>
      <c r="C967" s="12">
        <v>4396</v>
      </c>
      <c r="D967" s="28" t="s">
        <v>6528</v>
      </c>
      <c r="E967" s="65">
        <v>42941</v>
      </c>
    </row>
    <row r="968" spans="1:5" x14ac:dyDescent="0.25">
      <c r="A968" s="7">
        <v>13402</v>
      </c>
      <c r="B968" s="31" t="s">
        <v>621</v>
      </c>
      <c r="C968" s="12">
        <v>5183</v>
      </c>
      <c r="D968" s="28" t="s">
        <v>6529</v>
      </c>
      <c r="E968" s="65">
        <v>42941</v>
      </c>
    </row>
    <row r="969" spans="1:5" x14ac:dyDescent="0.25">
      <c r="A969" s="7">
        <v>13403</v>
      </c>
      <c r="B969" s="31" t="s">
        <v>653</v>
      </c>
      <c r="C969" s="12">
        <v>4396</v>
      </c>
      <c r="D969" s="28" t="s">
        <v>6530</v>
      </c>
      <c r="E969" s="65">
        <v>42941</v>
      </c>
    </row>
    <row r="970" spans="1:5" x14ac:dyDescent="0.25">
      <c r="A970" s="7">
        <v>13404</v>
      </c>
      <c r="B970" s="31" t="s">
        <v>654</v>
      </c>
      <c r="C970" s="12">
        <v>4396</v>
      </c>
      <c r="D970" s="28" t="s">
        <v>6531</v>
      </c>
      <c r="E970" s="65">
        <v>42941</v>
      </c>
    </row>
    <row r="971" spans="1:5" x14ac:dyDescent="0.25">
      <c r="A971" s="7">
        <v>13405</v>
      </c>
      <c r="B971" s="31" t="s">
        <v>6532</v>
      </c>
      <c r="C971" s="12">
        <v>4396</v>
      </c>
      <c r="D971" s="28" t="s">
        <v>6533</v>
      </c>
      <c r="E971" s="65">
        <v>42941</v>
      </c>
    </row>
    <row r="972" spans="1:5" x14ac:dyDescent="0.25">
      <c r="A972" s="7">
        <v>13406</v>
      </c>
      <c r="B972" s="31" t="s">
        <v>658</v>
      </c>
      <c r="C972" s="12">
        <v>4396</v>
      </c>
      <c r="D972" s="28" t="s">
        <v>6534</v>
      </c>
      <c r="E972" s="65">
        <v>42941</v>
      </c>
    </row>
    <row r="973" spans="1:5" x14ac:dyDescent="0.25">
      <c r="A973" s="7">
        <v>13407</v>
      </c>
      <c r="B973" s="31" t="s">
        <v>6535</v>
      </c>
      <c r="C973" s="12">
        <v>4396</v>
      </c>
      <c r="D973" s="28" t="s">
        <v>6536</v>
      </c>
      <c r="E973" s="65">
        <v>42941</v>
      </c>
    </row>
    <row r="974" spans="1:5" x14ac:dyDescent="0.25">
      <c r="A974" s="7">
        <v>13408</v>
      </c>
      <c r="B974" s="31" t="s">
        <v>659</v>
      </c>
      <c r="C974" s="12">
        <v>4396</v>
      </c>
      <c r="D974" s="28" t="s">
        <v>6537</v>
      </c>
      <c r="E974" s="65">
        <v>42941</v>
      </c>
    </row>
    <row r="975" spans="1:5" x14ac:dyDescent="0.25">
      <c r="A975" s="7">
        <v>13409</v>
      </c>
      <c r="B975" s="31" t="s">
        <v>660</v>
      </c>
      <c r="C975" s="12">
        <v>4396</v>
      </c>
      <c r="D975" s="28" t="s">
        <v>6538</v>
      </c>
      <c r="E975" s="65">
        <v>42941</v>
      </c>
    </row>
    <row r="976" spans="1:5" x14ac:dyDescent="0.25">
      <c r="A976" s="7">
        <v>13410</v>
      </c>
      <c r="B976" s="31" t="s">
        <v>681</v>
      </c>
      <c r="C976" s="12">
        <v>4395</v>
      </c>
      <c r="D976" s="28" t="s">
        <v>6539</v>
      </c>
      <c r="E976" s="65">
        <v>42941</v>
      </c>
    </row>
    <row r="977" spans="1:5" x14ac:dyDescent="0.25">
      <c r="A977" s="7">
        <v>13411</v>
      </c>
      <c r="B977" s="31" t="s">
        <v>692</v>
      </c>
      <c r="C977" s="12">
        <v>4396</v>
      </c>
      <c r="D977" s="28" t="s">
        <v>6540</v>
      </c>
      <c r="E977" s="65">
        <v>42941</v>
      </c>
    </row>
    <row r="978" spans="1:5" x14ac:dyDescent="0.25">
      <c r="A978" s="7">
        <v>13412</v>
      </c>
      <c r="B978" s="31" t="s">
        <v>694</v>
      </c>
      <c r="C978" s="12">
        <v>5182</v>
      </c>
      <c r="D978" s="28" t="s">
        <v>6541</v>
      </c>
      <c r="E978" s="65">
        <v>42941</v>
      </c>
    </row>
    <row r="979" spans="1:5" x14ac:dyDescent="0.25">
      <c r="A979" s="7">
        <v>13413</v>
      </c>
      <c r="B979" s="31" t="s">
        <v>698</v>
      </c>
      <c r="C979" s="12">
        <v>4576</v>
      </c>
      <c r="D979" s="28" t="s">
        <v>6542</v>
      </c>
      <c r="E979" s="65">
        <v>42941</v>
      </c>
    </row>
    <row r="980" spans="1:5" x14ac:dyDescent="0.25">
      <c r="A980" s="7">
        <v>13414</v>
      </c>
      <c r="B980" s="31" t="s">
        <v>751</v>
      </c>
      <c r="C980" s="12">
        <v>4395</v>
      </c>
      <c r="D980" s="28" t="s">
        <v>6543</v>
      </c>
      <c r="E980" s="65">
        <v>42941</v>
      </c>
    </row>
    <row r="981" spans="1:5" x14ac:dyDescent="0.25">
      <c r="A981" s="7">
        <v>13415</v>
      </c>
      <c r="B981" s="31" t="s">
        <v>783</v>
      </c>
      <c r="C981" s="12">
        <v>4396</v>
      </c>
      <c r="D981" s="28" t="s">
        <v>6544</v>
      </c>
      <c r="E981" s="65">
        <v>42941</v>
      </c>
    </row>
    <row r="982" spans="1:5" x14ac:dyDescent="0.25">
      <c r="A982" s="7">
        <v>13416</v>
      </c>
      <c r="B982" s="31" t="s">
        <v>798</v>
      </c>
      <c r="C982" s="12">
        <v>4396</v>
      </c>
      <c r="D982" s="28" t="s">
        <v>6545</v>
      </c>
      <c r="E982" s="65">
        <v>42941</v>
      </c>
    </row>
    <row r="983" spans="1:5" x14ac:dyDescent="0.25">
      <c r="A983" s="7">
        <v>13417</v>
      </c>
      <c r="B983" s="31" t="s">
        <v>818</v>
      </c>
      <c r="C983" s="12">
        <v>4397</v>
      </c>
      <c r="D983" s="28" t="s">
        <v>6546</v>
      </c>
      <c r="E983" s="65">
        <v>42941</v>
      </c>
    </row>
    <row r="984" spans="1:5" x14ac:dyDescent="0.25">
      <c r="A984" s="7">
        <v>13418</v>
      </c>
      <c r="B984" s="31" t="s">
        <v>819</v>
      </c>
      <c r="C984" s="12">
        <v>5182</v>
      </c>
      <c r="D984" s="28" t="s">
        <v>6547</v>
      </c>
      <c r="E984" s="65">
        <v>42941</v>
      </c>
    </row>
    <row r="985" spans="1:5" x14ac:dyDescent="0.25">
      <c r="A985" s="7">
        <v>13419</v>
      </c>
      <c r="B985" s="31" t="s">
        <v>820</v>
      </c>
      <c r="C985" s="12">
        <v>4396</v>
      </c>
      <c r="D985" s="28" t="s">
        <v>6548</v>
      </c>
      <c r="E985" s="65">
        <v>42941</v>
      </c>
    </row>
    <row r="986" spans="1:5" x14ac:dyDescent="0.25">
      <c r="A986" s="7">
        <v>13420</v>
      </c>
      <c r="B986" s="31" t="s">
        <v>823</v>
      </c>
      <c r="C986" s="12">
        <v>4395</v>
      </c>
      <c r="D986" s="28" t="s">
        <v>6549</v>
      </c>
      <c r="E986" s="65">
        <v>42941</v>
      </c>
    </row>
    <row r="987" spans="1:5" x14ac:dyDescent="0.25">
      <c r="A987" s="7">
        <v>13421</v>
      </c>
      <c r="B987" s="31" t="s">
        <v>840</v>
      </c>
      <c r="C987" s="12">
        <v>4396</v>
      </c>
      <c r="D987" s="28" t="s">
        <v>6550</v>
      </c>
      <c r="E987" s="65">
        <v>42941</v>
      </c>
    </row>
    <row r="988" spans="1:5" x14ac:dyDescent="0.25">
      <c r="A988" s="7">
        <v>13422</v>
      </c>
      <c r="B988" s="31" t="s">
        <v>947</v>
      </c>
      <c r="C988" s="12">
        <v>4395</v>
      </c>
      <c r="D988" s="28" t="s">
        <v>6551</v>
      </c>
      <c r="E988" s="65">
        <v>42941</v>
      </c>
    </row>
    <row r="989" spans="1:5" x14ac:dyDescent="0.25">
      <c r="A989" s="7">
        <v>13423</v>
      </c>
      <c r="B989" s="31" t="s">
        <v>900</v>
      </c>
      <c r="C989" s="12">
        <v>4396</v>
      </c>
      <c r="D989" s="28" t="s">
        <v>6552</v>
      </c>
      <c r="E989" s="65">
        <v>42941</v>
      </c>
    </row>
    <row r="990" spans="1:5" x14ac:dyDescent="0.25">
      <c r="A990" s="7">
        <v>13424</v>
      </c>
      <c r="B990" s="31" t="s">
        <v>902</v>
      </c>
      <c r="C990" s="12">
        <v>4396</v>
      </c>
      <c r="D990" s="28" t="s">
        <v>6553</v>
      </c>
      <c r="E990" s="65">
        <v>42941</v>
      </c>
    </row>
    <row r="991" spans="1:5" x14ac:dyDescent="0.25">
      <c r="A991" s="7">
        <v>13425</v>
      </c>
      <c r="B991" s="31" t="s">
        <v>904</v>
      </c>
      <c r="C991" s="12">
        <v>4509</v>
      </c>
      <c r="D991" s="28" t="s">
        <v>6554</v>
      </c>
      <c r="E991" s="65">
        <v>42941</v>
      </c>
    </row>
    <row r="992" spans="1:5" x14ac:dyDescent="0.25">
      <c r="A992" s="7">
        <v>13426</v>
      </c>
      <c r="B992" s="31" t="s">
        <v>905</v>
      </c>
      <c r="C992" s="12">
        <v>4396</v>
      </c>
      <c r="D992" s="28" t="s">
        <v>6555</v>
      </c>
      <c r="E992" s="65">
        <v>42941</v>
      </c>
    </row>
    <row r="993" spans="1:5" x14ac:dyDescent="0.25">
      <c r="A993" s="7">
        <v>13427</v>
      </c>
      <c r="B993" s="31" t="s">
        <v>906</v>
      </c>
      <c r="C993" s="12">
        <v>5295</v>
      </c>
      <c r="D993" s="28" t="s">
        <v>6556</v>
      </c>
      <c r="E993" s="65">
        <v>42941</v>
      </c>
    </row>
    <row r="994" spans="1:5" x14ac:dyDescent="0.25">
      <c r="A994" s="7">
        <v>13428</v>
      </c>
      <c r="B994" s="31" t="s">
        <v>907</v>
      </c>
      <c r="C994" s="12">
        <v>4396</v>
      </c>
      <c r="D994" s="28" t="s">
        <v>6557</v>
      </c>
      <c r="E994" s="65">
        <v>42941</v>
      </c>
    </row>
    <row r="995" spans="1:5" x14ac:dyDescent="0.25">
      <c r="A995" s="7">
        <v>13429</v>
      </c>
      <c r="B995" s="31" t="s">
        <v>910</v>
      </c>
      <c r="C995" s="12">
        <v>4396</v>
      </c>
      <c r="D995" s="28" t="s">
        <v>6558</v>
      </c>
      <c r="E995" s="65">
        <v>42941</v>
      </c>
    </row>
    <row r="996" spans="1:5" x14ac:dyDescent="0.25">
      <c r="A996" s="7">
        <v>13430</v>
      </c>
      <c r="B996" s="31" t="s">
        <v>6559</v>
      </c>
      <c r="C996" s="12">
        <v>4396</v>
      </c>
      <c r="D996" s="28" t="s">
        <v>6560</v>
      </c>
      <c r="E996" s="65">
        <v>42941</v>
      </c>
    </row>
    <row r="997" spans="1:5" x14ac:dyDescent="0.25">
      <c r="A997" s="7">
        <v>13431</v>
      </c>
      <c r="B997" s="31" t="s">
        <v>935</v>
      </c>
      <c r="C997" s="12">
        <v>4397</v>
      </c>
      <c r="D997" s="28" t="s">
        <v>6561</v>
      </c>
      <c r="E997" s="65">
        <v>42941</v>
      </c>
    </row>
    <row r="998" spans="1:5" x14ac:dyDescent="0.25">
      <c r="A998" s="7">
        <v>13432</v>
      </c>
      <c r="B998" s="31" t="s">
        <v>6562</v>
      </c>
      <c r="C998" s="12">
        <v>4397</v>
      </c>
      <c r="D998" s="28" t="s">
        <v>6563</v>
      </c>
      <c r="E998" s="65">
        <v>42941</v>
      </c>
    </row>
    <row r="999" spans="1:5" x14ac:dyDescent="0.25">
      <c r="A999" s="7">
        <v>13433</v>
      </c>
      <c r="B999" s="31" t="s">
        <v>6564</v>
      </c>
      <c r="C999" s="12">
        <v>4396</v>
      </c>
      <c r="D999" s="28" t="s">
        <v>6565</v>
      </c>
      <c r="E999" s="65">
        <v>42941</v>
      </c>
    </row>
    <row r="1000" spans="1:5" x14ac:dyDescent="0.25">
      <c r="A1000" s="7">
        <v>13434</v>
      </c>
      <c r="B1000" s="31" t="s">
        <v>973</v>
      </c>
      <c r="C1000" s="12">
        <v>4397</v>
      </c>
      <c r="D1000" s="28" t="s">
        <v>6566</v>
      </c>
      <c r="E1000" s="65">
        <v>42941</v>
      </c>
    </row>
    <row r="1001" spans="1:5" x14ac:dyDescent="0.25">
      <c r="A1001" s="7">
        <v>13435</v>
      </c>
      <c r="B1001" s="31" t="s">
        <v>997</v>
      </c>
      <c r="C1001" s="12">
        <v>4395</v>
      </c>
      <c r="D1001" s="28" t="s">
        <v>6567</v>
      </c>
      <c r="E1001" s="65">
        <v>42941</v>
      </c>
    </row>
    <row r="1002" spans="1:5" x14ac:dyDescent="0.25">
      <c r="A1002" s="7">
        <v>13436</v>
      </c>
      <c r="B1002" s="31" t="s">
        <v>1024</v>
      </c>
      <c r="C1002" s="12">
        <v>4396</v>
      </c>
      <c r="D1002" s="28" t="s">
        <v>6568</v>
      </c>
      <c r="E1002" s="65">
        <v>42941</v>
      </c>
    </row>
    <row r="1003" spans="1:5" x14ac:dyDescent="0.25">
      <c r="A1003" s="7">
        <v>13437</v>
      </c>
      <c r="B1003" s="31" t="s">
        <v>1044</v>
      </c>
      <c r="C1003" s="12">
        <v>4395</v>
      </c>
      <c r="D1003" s="28" t="s">
        <v>6569</v>
      </c>
      <c r="E1003" s="65">
        <v>42941</v>
      </c>
    </row>
    <row r="1004" spans="1:5" x14ac:dyDescent="0.25">
      <c r="A1004" s="7">
        <v>13438</v>
      </c>
      <c r="B1004" s="31" t="s">
        <v>3633</v>
      </c>
      <c r="C1004" s="12">
        <v>4396</v>
      </c>
      <c r="D1004" s="28" t="s">
        <v>6570</v>
      </c>
      <c r="E1004" s="65">
        <v>42941</v>
      </c>
    </row>
    <row r="1005" spans="1:5" x14ac:dyDescent="0.25">
      <c r="A1005" s="7">
        <v>13439</v>
      </c>
      <c r="B1005" s="31" t="s">
        <v>6571</v>
      </c>
      <c r="C1005" s="12">
        <v>4755</v>
      </c>
      <c r="D1005" s="28" t="s">
        <v>6572</v>
      </c>
      <c r="E1005" s="65">
        <v>42941</v>
      </c>
    </row>
    <row r="1006" spans="1:5" x14ac:dyDescent="0.25">
      <c r="A1006" s="7">
        <v>13440</v>
      </c>
      <c r="B1006" s="31" t="s">
        <v>673</v>
      </c>
      <c r="C1006" s="12">
        <v>4020</v>
      </c>
      <c r="D1006" s="28" t="s">
        <v>6573</v>
      </c>
      <c r="E1006" s="65">
        <v>42941</v>
      </c>
    </row>
    <row r="1007" spans="1:5" x14ac:dyDescent="0.25">
      <c r="A1007" s="7">
        <v>13441</v>
      </c>
      <c r="B1007" s="31" t="s">
        <v>846</v>
      </c>
      <c r="C1007" s="12">
        <v>5818</v>
      </c>
      <c r="D1007" s="28" t="s">
        <v>6574</v>
      </c>
      <c r="E1007" s="65">
        <v>42941</v>
      </c>
    </row>
    <row r="1008" spans="1:5" x14ac:dyDescent="0.25">
      <c r="A1008" s="7">
        <v>13442</v>
      </c>
      <c r="B1008" s="31" t="s">
        <v>6575</v>
      </c>
      <c r="C1008" s="12">
        <v>6118</v>
      </c>
      <c r="D1008" s="28" t="s">
        <v>6576</v>
      </c>
      <c r="E1008" s="65">
        <v>42941</v>
      </c>
    </row>
    <row r="1009" spans="1:5" x14ac:dyDescent="0.25">
      <c r="A1009" s="7">
        <v>13443</v>
      </c>
      <c r="B1009" s="31" t="s">
        <v>6577</v>
      </c>
      <c r="C1009" s="12">
        <v>5312</v>
      </c>
      <c r="D1009" s="28" t="s">
        <v>6578</v>
      </c>
      <c r="E1009" s="65">
        <v>42941</v>
      </c>
    </row>
    <row r="1010" spans="1:5" x14ac:dyDescent="0.25">
      <c r="A1010" s="7">
        <v>13444</v>
      </c>
      <c r="B1010" s="31" t="s">
        <v>848</v>
      </c>
      <c r="C1010" s="12">
        <v>6148</v>
      </c>
      <c r="D1010" s="28" t="s">
        <v>6579</v>
      </c>
      <c r="E1010" s="65">
        <v>42941</v>
      </c>
    </row>
    <row r="1011" spans="1:5" x14ac:dyDescent="0.25">
      <c r="A1011" s="7">
        <v>13445</v>
      </c>
      <c r="B1011" s="31" t="s">
        <v>6580</v>
      </c>
      <c r="C1011" s="12">
        <v>6348</v>
      </c>
      <c r="D1011" s="28" t="s">
        <v>6581</v>
      </c>
      <c r="E1011" s="65">
        <v>42941</v>
      </c>
    </row>
    <row r="1012" spans="1:5" x14ac:dyDescent="0.25">
      <c r="A1012" s="7">
        <v>13446</v>
      </c>
      <c r="B1012" s="31" t="s">
        <v>849</v>
      </c>
      <c r="C1012" s="12">
        <v>5806</v>
      </c>
      <c r="D1012" s="28" t="s">
        <v>6582</v>
      </c>
      <c r="E1012" s="65">
        <v>42941</v>
      </c>
    </row>
    <row r="1013" spans="1:5" x14ac:dyDescent="0.25">
      <c r="A1013" s="7">
        <v>13447</v>
      </c>
      <c r="B1013" s="31" t="s">
        <v>850</v>
      </c>
      <c r="C1013" s="12">
        <v>4137</v>
      </c>
      <c r="D1013" s="28" t="s">
        <v>6583</v>
      </c>
      <c r="E1013" s="65">
        <v>42941</v>
      </c>
    </row>
    <row r="1014" spans="1:5" x14ac:dyDescent="0.25">
      <c r="A1014" s="7">
        <v>13448</v>
      </c>
      <c r="B1014" s="31" t="s">
        <v>851</v>
      </c>
      <c r="C1014" s="12">
        <v>5300</v>
      </c>
      <c r="D1014" s="28" t="s">
        <v>6584</v>
      </c>
      <c r="E1014" s="65">
        <v>42941</v>
      </c>
    </row>
    <row r="1015" spans="1:5" x14ac:dyDescent="0.25">
      <c r="A1015" s="7">
        <v>13449</v>
      </c>
      <c r="B1015" s="31" t="s">
        <v>854</v>
      </c>
      <c r="C1015" s="12">
        <v>4137</v>
      </c>
      <c r="D1015" s="28" t="s">
        <v>6585</v>
      </c>
      <c r="E1015" s="65">
        <v>42941</v>
      </c>
    </row>
    <row r="1016" spans="1:5" x14ac:dyDescent="0.25">
      <c r="A1016" s="7">
        <v>13450</v>
      </c>
      <c r="B1016" s="31" t="s">
        <v>885</v>
      </c>
      <c r="C1016" s="12">
        <v>5392</v>
      </c>
      <c r="D1016" s="28" t="s">
        <v>6586</v>
      </c>
      <c r="E1016" s="65">
        <v>42941</v>
      </c>
    </row>
    <row r="1017" spans="1:5" x14ac:dyDescent="0.25">
      <c r="A1017" s="7">
        <v>13451</v>
      </c>
      <c r="B1017" s="31" t="s">
        <v>855</v>
      </c>
      <c r="C1017" s="12">
        <v>6268</v>
      </c>
      <c r="D1017" s="28" t="s">
        <v>6587</v>
      </c>
      <c r="E1017" s="65">
        <v>42941</v>
      </c>
    </row>
    <row r="1018" spans="1:5" x14ac:dyDescent="0.25">
      <c r="A1018" s="7">
        <v>13452</v>
      </c>
      <c r="B1018" s="31" t="s">
        <v>6588</v>
      </c>
      <c r="C1018" s="12">
        <v>6148</v>
      </c>
      <c r="D1018" s="28" t="s">
        <v>6589</v>
      </c>
      <c r="E1018" s="65">
        <v>42941</v>
      </c>
    </row>
    <row r="1019" spans="1:5" x14ac:dyDescent="0.25">
      <c r="A1019" s="7">
        <v>13453</v>
      </c>
      <c r="B1019" s="31" t="s">
        <v>857</v>
      </c>
      <c r="C1019" s="12">
        <v>5527</v>
      </c>
      <c r="D1019" s="28" t="s">
        <v>6590</v>
      </c>
      <c r="E1019" s="65">
        <v>42941</v>
      </c>
    </row>
    <row r="1020" spans="1:5" x14ac:dyDescent="0.25">
      <c r="A1020" s="7">
        <v>13454</v>
      </c>
      <c r="B1020" s="31" t="s">
        <v>858</v>
      </c>
      <c r="C1020" s="12">
        <v>6348</v>
      </c>
      <c r="D1020" s="28" t="s">
        <v>6591</v>
      </c>
      <c r="E1020" s="65">
        <v>42941</v>
      </c>
    </row>
    <row r="1021" spans="1:5" x14ac:dyDescent="0.25">
      <c r="A1021" s="7">
        <v>13455</v>
      </c>
      <c r="B1021" s="31" t="s">
        <v>859</v>
      </c>
      <c r="C1021" s="12">
        <v>6166</v>
      </c>
      <c r="D1021" s="28" t="s">
        <v>6592</v>
      </c>
      <c r="E1021" s="65">
        <v>42941</v>
      </c>
    </row>
    <row r="1022" spans="1:5" x14ac:dyDescent="0.25">
      <c r="A1022" s="7">
        <v>13456</v>
      </c>
      <c r="B1022" s="31" t="s">
        <v>6593</v>
      </c>
      <c r="C1022" s="12">
        <v>4207</v>
      </c>
      <c r="D1022" s="28" t="s">
        <v>6594</v>
      </c>
      <c r="E1022" s="65">
        <v>42941</v>
      </c>
    </row>
    <row r="1023" spans="1:5" x14ac:dyDescent="0.25">
      <c r="A1023" s="7">
        <v>13457</v>
      </c>
      <c r="B1023" s="31" t="s">
        <v>861</v>
      </c>
      <c r="C1023" s="12">
        <v>6268</v>
      </c>
      <c r="D1023" s="28" t="s">
        <v>6595</v>
      </c>
      <c r="E1023" s="65">
        <v>42941</v>
      </c>
    </row>
    <row r="1024" spans="1:5" x14ac:dyDescent="0.25">
      <c r="A1024" s="7">
        <v>13458</v>
      </c>
      <c r="B1024" s="31" t="s">
        <v>862</v>
      </c>
      <c r="C1024" s="12">
        <v>4206</v>
      </c>
      <c r="D1024" s="28" t="s">
        <v>6596</v>
      </c>
      <c r="E1024" s="65">
        <v>42941</v>
      </c>
    </row>
    <row r="1025" spans="1:5" x14ac:dyDescent="0.25">
      <c r="A1025" s="7">
        <v>13459</v>
      </c>
      <c r="B1025" s="31" t="s">
        <v>863</v>
      </c>
      <c r="C1025" s="12">
        <v>4207</v>
      </c>
      <c r="D1025" s="28" t="s">
        <v>6597</v>
      </c>
      <c r="E1025" s="65">
        <v>42941</v>
      </c>
    </row>
    <row r="1026" spans="1:5" x14ac:dyDescent="0.25">
      <c r="A1026" s="7">
        <v>13460</v>
      </c>
      <c r="B1026" s="31" t="s">
        <v>886</v>
      </c>
      <c r="C1026" s="12">
        <v>4207</v>
      </c>
      <c r="D1026" s="28" t="s">
        <v>6598</v>
      </c>
      <c r="E1026" s="65">
        <v>42941</v>
      </c>
    </row>
    <row r="1027" spans="1:5" x14ac:dyDescent="0.25">
      <c r="A1027" s="7">
        <v>13461</v>
      </c>
      <c r="B1027" s="31" t="s">
        <v>864</v>
      </c>
      <c r="C1027" s="12">
        <v>4137</v>
      </c>
      <c r="D1027" s="28" t="s">
        <v>6599</v>
      </c>
      <c r="E1027" s="65">
        <v>42941</v>
      </c>
    </row>
    <row r="1028" spans="1:5" x14ac:dyDescent="0.25">
      <c r="A1028" s="7">
        <v>13462</v>
      </c>
      <c r="B1028" s="31" t="s">
        <v>865</v>
      </c>
      <c r="C1028" s="12">
        <v>4206</v>
      </c>
      <c r="D1028" s="28" t="s">
        <v>6600</v>
      </c>
      <c r="E1028" s="65">
        <v>42941</v>
      </c>
    </row>
    <row r="1029" spans="1:5" x14ac:dyDescent="0.25">
      <c r="A1029" s="7">
        <v>13463</v>
      </c>
      <c r="B1029" s="31" t="s">
        <v>866</v>
      </c>
      <c r="C1029" s="12">
        <v>4088</v>
      </c>
      <c r="D1029" s="28" t="s">
        <v>6601</v>
      </c>
      <c r="E1029" s="65">
        <v>42941</v>
      </c>
    </row>
    <row r="1030" spans="1:5" x14ac:dyDescent="0.25">
      <c r="A1030" s="7">
        <v>13464</v>
      </c>
      <c r="B1030" s="31" t="s">
        <v>873</v>
      </c>
      <c r="C1030" s="12">
        <v>4277</v>
      </c>
      <c r="D1030" s="28" t="s">
        <v>6602</v>
      </c>
      <c r="E1030" s="65">
        <v>42941</v>
      </c>
    </row>
    <row r="1031" spans="1:5" x14ac:dyDescent="0.25">
      <c r="A1031" s="7">
        <v>13465</v>
      </c>
      <c r="B1031" s="31" t="s">
        <v>874</v>
      </c>
      <c r="C1031" s="12">
        <v>4364</v>
      </c>
      <c r="D1031" s="28" t="s">
        <v>6603</v>
      </c>
      <c r="E1031" s="65">
        <v>42941</v>
      </c>
    </row>
    <row r="1032" spans="1:5" x14ac:dyDescent="0.25">
      <c r="A1032" s="7">
        <v>13466</v>
      </c>
      <c r="B1032" s="31" t="s">
        <v>875</v>
      </c>
      <c r="C1032" s="12">
        <v>2032</v>
      </c>
      <c r="D1032" s="28" t="s">
        <v>6604</v>
      </c>
      <c r="E1032" s="65">
        <v>42941</v>
      </c>
    </row>
    <row r="1033" spans="1:5" x14ac:dyDescent="0.25">
      <c r="A1033" s="7">
        <v>13467</v>
      </c>
      <c r="B1033" s="31" t="s">
        <v>877</v>
      </c>
      <c r="C1033" s="12">
        <v>5275</v>
      </c>
      <c r="D1033" s="28" t="s">
        <v>6605</v>
      </c>
      <c r="E1033" s="65">
        <v>42941</v>
      </c>
    </row>
    <row r="1034" spans="1:5" x14ac:dyDescent="0.25">
      <c r="A1034" s="7">
        <v>13468</v>
      </c>
      <c r="B1034" s="31" t="s">
        <v>367</v>
      </c>
      <c r="C1034" s="12">
        <v>8567</v>
      </c>
      <c r="D1034" s="28" t="s">
        <v>6606</v>
      </c>
      <c r="E1034" s="65">
        <v>42941</v>
      </c>
    </row>
    <row r="1035" spans="1:5" x14ac:dyDescent="0.25">
      <c r="A1035" s="7">
        <v>13469</v>
      </c>
      <c r="B1035" s="31" t="s">
        <v>845</v>
      </c>
      <c r="C1035" s="12">
        <v>6348</v>
      </c>
      <c r="D1035" s="28" t="s">
        <v>6607</v>
      </c>
      <c r="E1035" s="65">
        <v>42941</v>
      </c>
    </row>
    <row r="1036" spans="1:5" x14ac:dyDescent="0.25">
      <c r="A1036" s="7">
        <v>13470</v>
      </c>
      <c r="B1036" s="31" t="s">
        <v>6608</v>
      </c>
      <c r="C1036" s="12">
        <v>6148</v>
      </c>
      <c r="D1036" s="28" t="s">
        <v>6609</v>
      </c>
      <c r="E1036" s="65">
        <v>42941</v>
      </c>
    </row>
    <row r="1037" spans="1:5" x14ac:dyDescent="0.25">
      <c r="A1037" s="7">
        <v>13471</v>
      </c>
      <c r="B1037" s="31" t="s">
        <v>847</v>
      </c>
      <c r="C1037" s="12">
        <v>6348</v>
      </c>
      <c r="D1037" s="28" t="s">
        <v>6610</v>
      </c>
      <c r="E1037" s="65">
        <v>42941</v>
      </c>
    </row>
    <row r="1038" spans="1:5" x14ac:dyDescent="0.25">
      <c r="A1038" s="7">
        <v>13472</v>
      </c>
      <c r="B1038" s="31" t="s">
        <v>946</v>
      </c>
      <c r="C1038" s="12">
        <v>4973</v>
      </c>
      <c r="D1038" s="28" t="s">
        <v>6611</v>
      </c>
      <c r="E1038" s="65">
        <v>42941</v>
      </c>
    </row>
    <row r="1039" spans="1:5" x14ac:dyDescent="0.25">
      <c r="A1039" s="7">
        <v>13473</v>
      </c>
      <c r="B1039" s="31" t="s">
        <v>6612</v>
      </c>
      <c r="C1039" s="12">
        <v>6098</v>
      </c>
      <c r="D1039" s="28" t="s">
        <v>6613</v>
      </c>
      <c r="E1039" s="65">
        <v>42941</v>
      </c>
    </row>
    <row r="1040" spans="1:5" x14ac:dyDescent="0.25">
      <c r="A1040" s="7">
        <v>13474</v>
      </c>
      <c r="B1040" s="31" t="s">
        <v>853</v>
      </c>
      <c r="C1040" s="12">
        <v>5113</v>
      </c>
      <c r="D1040" s="28" t="s">
        <v>6614</v>
      </c>
      <c r="E1040" s="65">
        <v>42941</v>
      </c>
    </row>
    <row r="1041" spans="1:5" x14ac:dyDescent="0.25">
      <c r="A1041" s="7">
        <v>13475</v>
      </c>
      <c r="B1041" s="31" t="s">
        <v>856</v>
      </c>
      <c r="C1041" s="12">
        <v>6068</v>
      </c>
      <c r="D1041" s="28" t="s">
        <v>6615</v>
      </c>
      <c r="E1041" s="65">
        <v>42941</v>
      </c>
    </row>
    <row r="1042" spans="1:5" x14ac:dyDescent="0.25">
      <c r="A1042" s="7">
        <v>13476</v>
      </c>
      <c r="B1042" s="31" t="s">
        <v>6616</v>
      </c>
      <c r="C1042" s="12">
        <v>5015</v>
      </c>
      <c r="D1042" s="28" t="s">
        <v>6617</v>
      </c>
      <c r="E1042" s="65">
        <v>42941</v>
      </c>
    </row>
    <row r="1043" spans="1:5" x14ac:dyDescent="0.25">
      <c r="A1043" s="7">
        <v>13477</v>
      </c>
      <c r="B1043" s="31" t="s">
        <v>860</v>
      </c>
      <c r="C1043" s="12">
        <v>6248</v>
      </c>
      <c r="D1043" s="28" t="s">
        <v>6618</v>
      </c>
      <c r="E1043" s="65">
        <v>42941</v>
      </c>
    </row>
    <row r="1044" spans="1:5" x14ac:dyDescent="0.25">
      <c r="A1044" s="7">
        <v>13478</v>
      </c>
      <c r="B1044" s="31" t="s">
        <v>6619</v>
      </c>
      <c r="C1044" s="12">
        <v>4977</v>
      </c>
      <c r="D1044" s="28" t="s">
        <v>6620</v>
      </c>
      <c r="E1044" s="65">
        <v>42941</v>
      </c>
    </row>
    <row r="1045" spans="1:5" x14ac:dyDescent="0.25">
      <c r="A1045" s="7">
        <v>13479</v>
      </c>
      <c r="B1045" s="31" t="s">
        <v>6621</v>
      </c>
      <c r="C1045" s="12">
        <v>4877</v>
      </c>
      <c r="D1045" s="28" t="s">
        <v>6622</v>
      </c>
      <c r="E1045" s="65">
        <v>42941</v>
      </c>
    </row>
    <row r="1046" spans="1:5" x14ac:dyDescent="0.25">
      <c r="A1046" s="7">
        <v>13480</v>
      </c>
      <c r="B1046" s="31" t="s">
        <v>738</v>
      </c>
      <c r="C1046" s="12">
        <v>6268</v>
      </c>
      <c r="D1046" s="28" t="s">
        <v>6623</v>
      </c>
      <c r="E1046" s="65">
        <v>42941</v>
      </c>
    </row>
    <row r="1047" spans="1:5" x14ac:dyDescent="0.25">
      <c r="A1047" s="7">
        <v>13481</v>
      </c>
      <c r="B1047" s="31" t="s">
        <v>6624</v>
      </c>
      <c r="C1047" s="12">
        <v>4221</v>
      </c>
      <c r="D1047" s="28" t="s">
        <v>6625</v>
      </c>
      <c r="E1047" s="65">
        <v>42941</v>
      </c>
    </row>
    <row r="1048" spans="1:5" x14ac:dyDescent="0.25">
      <c r="A1048" s="7">
        <v>13482</v>
      </c>
      <c r="B1048" s="31" t="s">
        <v>867</v>
      </c>
      <c r="C1048" s="12">
        <v>6168</v>
      </c>
      <c r="D1048" s="28" t="s">
        <v>6626</v>
      </c>
      <c r="E1048" s="65">
        <v>42941</v>
      </c>
    </row>
    <row r="1049" spans="1:5" x14ac:dyDescent="0.25">
      <c r="A1049" s="7">
        <v>13483</v>
      </c>
      <c r="B1049" s="31" t="s">
        <v>868</v>
      </c>
      <c r="C1049" s="12">
        <v>4276</v>
      </c>
      <c r="D1049" s="28" t="s">
        <v>6627</v>
      </c>
      <c r="E1049" s="65">
        <v>42941</v>
      </c>
    </row>
    <row r="1050" spans="1:5" x14ac:dyDescent="0.25">
      <c r="A1050" s="7">
        <v>13484</v>
      </c>
      <c r="B1050" s="31" t="s">
        <v>869</v>
      </c>
      <c r="C1050" s="12">
        <v>6063</v>
      </c>
      <c r="D1050" s="28" t="s">
        <v>6628</v>
      </c>
      <c r="E1050" s="65">
        <v>42941</v>
      </c>
    </row>
    <row r="1051" spans="1:5" x14ac:dyDescent="0.25">
      <c r="A1051" s="7">
        <v>13485</v>
      </c>
      <c r="B1051" s="31" t="s">
        <v>870</v>
      </c>
      <c r="C1051" s="12">
        <v>4207</v>
      </c>
      <c r="D1051" s="28" t="s">
        <v>6629</v>
      </c>
      <c r="E1051" s="65">
        <v>42941</v>
      </c>
    </row>
    <row r="1052" spans="1:5" x14ac:dyDescent="0.25">
      <c r="A1052" s="7">
        <v>13486</v>
      </c>
      <c r="B1052" s="31" t="s">
        <v>872</v>
      </c>
      <c r="C1052" s="12">
        <v>4207</v>
      </c>
      <c r="D1052" s="28" t="s">
        <v>6630</v>
      </c>
      <c r="E1052" s="65">
        <v>42941</v>
      </c>
    </row>
    <row r="1053" spans="1:5" x14ac:dyDescent="0.25">
      <c r="A1053" s="7">
        <v>13487</v>
      </c>
      <c r="B1053" s="31" t="s">
        <v>1068</v>
      </c>
      <c r="C1053" s="12">
        <v>5089</v>
      </c>
      <c r="D1053" s="28" t="s">
        <v>6631</v>
      </c>
      <c r="E1053" s="65">
        <v>42941</v>
      </c>
    </row>
    <row r="1054" spans="1:5" x14ac:dyDescent="0.25">
      <c r="A1054" s="7">
        <v>13488</v>
      </c>
      <c r="B1054" s="31" t="s">
        <v>6632</v>
      </c>
      <c r="C1054" s="12">
        <v>4136</v>
      </c>
      <c r="D1054" s="28" t="s">
        <v>6633</v>
      </c>
      <c r="E1054" s="65">
        <v>42941</v>
      </c>
    </row>
    <row r="1055" spans="1:5" x14ac:dyDescent="0.25">
      <c r="A1055" s="7">
        <v>13489</v>
      </c>
      <c r="B1055" s="31" t="s">
        <v>327</v>
      </c>
      <c r="C1055" s="12">
        <v>6259</v>
      </c>
      <c r="D1055" s="28" t="s">
        <v>6634</v>
      </c>
      <c r="E1055" s="65">
        <v>42941</v>
      </c>
    </row>
    <row r="1056" spans="1:5" x14ac:dyDescent="0.25">
      <c r="A1056" s="7">
        <v>13490</v>
      </c>
      <c r="B1056" s="31" t="s">
        <v>876</v>
      </c>
      <c r="C1056" s="12">
        <v>2885</v>
      </c>
      <c r="D1056" s="28" t="s">
        <v>6635</v>
      </c>
      <c r="E1056" s="65">
        <v>42941</v>
      </c>
    </row>
    <row r="1057" spans="1:5" x14ac:dyDescent="0.25">
      <c r="A1057" s="7">
        <v>13491</v>
      </c>
      <c r="B1057" s="31" t="s">
        <v>424</v>
      </c>
      <c r="C1057" s="12">
        <v>3852</v>
      </c>
      <c r="D1057" s="28" t="s">
        <v>6636</v>
      </c>
      <c r="E1057" s="65">
        <v>42941</v>
      </c>
    </row>
    <row r="1058" spans="1:5" x14ac:dyDescent="0.25">
      <c r="A1058" s="7">
        <v>13492</v>
      </c>
      <c r="B1058" s="31" t="s">
        <v>364</v>
      </c>
      <c r="C1058" s="12">
        <v>4914.6000000000004</v>
      </c>
      <c r="D1058" s="28" t="s">
        <v>6637</v>
      </c>
      <c r="E1058" s="65">
        <v>42941</v>
      </c>
    </row>
    <row r="1059" spans="1:5" x14ac:dyDescent="0.25">
      <c r="A1059" s="7">
        <v>13493</v>
      </c>
      <c r="B1059" s="31" t="s">
        <v>717</v>
      </c>
      <c r="C1059" s="12">
        <v>2351.1999999999998</v>
      </c>
      <c r="D1059" s="28" t="s">
        <v>6638</v>
      </c>
      <c r="E1059" s="65">
        <v>42941</v>
      </c>
    </row>
    <row r="1060" spans="1:5" x14ac:dyDescent="0.25">
      <c r="A1060" s="7">
        <v>13494</v>
      </c>
      <c r="B1060" s="31" t="s">
        <v>931</v>
      </c>
      <c r="C1060" s="12">
        <v>2753.6</v>
      </c>
      <c r="D1060" s="28" t="s">
        <v>6639</v>
      </c>
      <c r="E1060" s="65">
        <v>42941</v>
      </c>
    </row>
    <row r="1061" spans="1:5" x14ac:dyDescent="0.25">
      <c r="A1061" s="7">
        <v>13495</v>
      </c>
      <c r="B1061" s="31" t="s">
        <v>427</v>
      </c>
      <c r="C1061" s="12">
        <v>3531</v>
      </c>
      <c r="D1061" s="28" t="s">
        <v>6640</v>
      </c>
      <c r="E1061" s="65">
        <v>42941</v>
      </c>
    </row>
    <row r="1062" spans="1:5" x14ac:dyDescent="0.25">
      <c r="A1062" s="7">
        <v>13496</v>
      </c>
      <c r="B1062" s="31" t="s">
        <v>616</v>
      </c>
      <c r="C1062" s="12">
        <v>2574.8000000000002</v>
      </c>
      <c r="D1062" s="28" t="s">
        <v>6641</v>
      </c>
      <c r="E1062" s="65">
        <v>42941</v>
      </c>
    </row>
    <row r="1063" spans="1:5" x14ac:dyDescent="0.25">
      <c r="A1063" s="7">
        <v>13497</v>
      </c>
      <c r="B1063" s="31" t="s">
        <v>793</v>
      </c>
      <c r="C1063" s="12">
        <v>2351.1999999999998</v>
      </c>
      <c r="D1063" s="28" t="s">
        <v>6642</v>
      </c>
      <c r="E1063" s="65">
        <v>42941</v>
      </c>
    </row>
    <row r="1064" spans="1:5" x14ac:dyDescent="0.25">
      <c r="A1064" s="7">
        <v>13498</v>
      </c>
      <c r="B1064" s="31" t="s">
        <v>914</v>
      </c>
      <c r="C1064" s="12">
        <v>2351</v>
      </c>
      <c r="D1064" s="28" t="s">
        <v>6643</v>
      </c>
      <c r="E1064" s="65">
        <v>42941</v>
      </c>
    </row>
    <row r="1065" spans="1:5" x14ac:dyDescent="0.25">
      <c r="A1065" s="7">
        <v>13499</v>
      </c>
      <c r="B1065" s="31" t="s">
        <v>124</v>
      </c>
      <c r="C1065" s="12">
        <v>4326.3999999999996</v>
      </c>
      <c r="D1065" s="28" t="s">
        <v>6644</v>
      </c>
      <c r="E1065" s="65">
        <v>42941</v>
      </c>
    </row>
    <row r="1066" spans="1:5" x14ac:dyDescent="0.25">
      <c r="A1066" s="7">
        <v>13500</v>
      </c>
      <c r="B1066" s="31" t="s">
        <v>262</v>
      </c>
      <c r="C1066" s="12">
        <v>8484.2000000000007</v>
      </c>
      <c r="D1066" s="28" t="s">
        <v>6645</v>
      </c>
      <c r="E1066" s="65">
        <v>42941</v>
      </c>
    </row>
    <row r="1067" spans="1:5" x14ac:dyDescent="0.25">
      <c r="A1067" s="7">
        <v>13501</v>
      </c>
      <c r="B1067" s="31" t="s">
        <v>358</v>
      </c>
      <c r="C1067" s="12">
        <v>3530.8</v>
      </c>
      <c r="D1067" s="28" t="s">
        <v>6646</v>
      </c>
      <c r="E1067" s="65">
        <v>42941</v>
      </c>
    </row>
    <row r="1068" spans="1:5" x14ac:dyDescent="0.25">
      <c r="A1068" s="7">
        <v>13502</v>
      </c>
      <c r="B1068" s="31" t="s">
        <v>359</v>
      </c>
      <c r="C1068" s="12">
        <v>3243.2</v>
      </c>
      <c r="D1068" s="28" t="s">
        <v>6647</v>
      </c>
      <c r="E1068" s="65">
        <v>42941</v>
      </c>
    </row>
    <row r="1069" spans="1:5" x14ac:dyDescent="0.25">
      <c r="A1069" s="7">
        <v>13503</v>
      </c>
      <c r="B1069" s="31" t="s">
        <v>397</v>
      </c>
      <c r="C1069" s="12">
        <v>4186.2</v>
      </c>
      <c r="D1069" s="28" t="s">
        <v>6648</v>
      </c>
      <c r="E1069" s="65">
        <v>42941</v>
      </c>
    </row>
    <row r="1070" spans="1:5" x14ac:dyDescent="0.25">
      <c r="A1070" s="7">
        <v>13504</v>
      </c>
      <c r="B1070" s="31" t="s">
        <v>399</v>
      </c>
      <c r="C1070" s="12">
        <v>3404</v>
      </c>
      <c r="D1070" s="28" t="s">
        <v>6649</v>
      </c>
      <c r="E1070" s="65">
        <v>42941</v>
      </c>
    </row>
    <row r="1071" spans="1:5" x14ac:dyDescent="0.25">
      <c r="A1071" s="7">
        <v>13505</v>
      </c>
      <c r="B1071" s="31" t="s">
        <v>518</v>
      </c>
      <c r="C1071" s="12">
        <v>3404</v>
      </c>
      <c r="D1071" s="28" t="s">
        <v>6650</v>
      </c>
      <c r="E1071" s="65">
        <v>42941</v>
      </c>
    </row>
    <row r="1072" spans="1:5" x14ac:dyDescent="0.25">
      <c r="A1072" s="7">
        <v>13506</v>
      </c>
      <c r="B1072" s="31" t="s">
        <v>496</v>
      </c>
      <c r="C1072" s="12">
        <v>2351.1999999999998</v>
      </c>
      <c r="D1072" s="28" t="s">
        <v>6651</v>
      </c>
      <c r="E1072" s="65">
        <v>42941</v>
      </c>
    </row>
    <row r="1073" spans="1:5" x14ac:dyDescent="0.25">
      <c r="A1073" s="7">
        <v>13507</v>
      </c>
      <c r="B1073" s="31" t="s">
        <v>501</v>
      </c>
      <c r="C1073" s="12">
        <v>3404</v>
      </c>
      <c r="D1073" s="28" t="s">
        <v>6652</v>
      </c>
      <c r="E1073" s="65">
        <v>42941</v>
      </c>
    </row>
    <row r="1074" spans="1:5" x14ac:dyDescent="0.25">
      <c r="A1074" s="7">
        <v>13508</v>
      </c>
      <c r="B1074" s="31" t="s">
        <v>425</v>
      </c>
      <c r="C1074" s="12">
        <v>1298.8</v>
      </c>
      <c r="D1074" s="28" t="s">
        <v>6653</v>
      </c>
      <c r="E1074" s="65">
        <v>42941</v>
      </c>
    </row>
    <row r="1075" spans="1:5" x14ac:dyDescent="0.25">
      <c r="A1075" s="7">
        <v>13509</v>
      </c>
      <c r="B1075" s="31" t="s">
        <v>617</v>
      </c>
      <c r="C1075" s="12">
        <v>2985</v>
      </c>
      <c r="D1075" s="28" t="s">
        <v>6654</v>
      </c>
      <c r="E1075" s="65">
        <v>42941</v>
      </c>
    </row>
    <row r="1076" spans="1:5" x14ac:dyDescent="0.25">
      <c r="A1076" s="7">
        <v>13510</v>
      </c>
      <c r="B1076" s="31" t="s">
        <v>674</v>
      </c>
      <c r="C1076" s="12">
        <v>2417.4</v>
      </c>
      <c r="D1076" s="28" t="s">
        <v>6655</v>
      </c>
      <c r="E1076" s="65">
        <v>42941</v>
      </c>
    </row>
    <row r="1077" spans="1:5" x14ac:dyDescent="0.25">
      <c r="A1077" s="7">
        <v>13511</v>
      </c>
      <c r="B1077" s="31" t="s">
        <v>675</v>
      </c>
      <c r="C1077" s="12">
        <v>2351.1999999999998</v>
      </c>
      <c r="D1077" s="28" t="s">
        <v>6656</v>
      </c>
      <c r="E1077" s="65">
        <v>42941</v>
      </c>
    </row>
    <row r="1078" spans="1:5" x14ac:dyDescent="0.25">
      <c r="A1078" s="7">
        <v>13512</v>
      </c>
      <c r="B1078" s="31" t="s">
        <v>718</v>
      </c>
      <c r="C1078" s="12">
        <v>6356.4</v>
      </c>
      <c r="D1078" s="28" t="s">
        <v>6657</v>
      </c>
      <c r="E1078" s="65">
        <v>42941</v>
      </c>
    </row>
    <row r="1079" spans="1:5" x14ac:dyDescent="0.25">
      <c r="A1079" s="7">
        <v>13513</v>
      </c>
      <c r="B1079" s="31" t="s">
        <v>720</v>
      </c>
      <c r="C1079" s="12">
        <v>2351.1999999999998</v>
      </c>
      <c r="D1079" s="28" t="s">
        <v>6658</v>
      </c>
      <c r="E1079" s="65">
        <v>42941</v>
      </c>
    </row>
    <row r="1080" spans="1:5" x14ac:dyDescent="0.25">
      <c r="A1080" s="7">
        <v>13514</v>
      </c>
      <c r="B1080" s="31" t="s">
        <v>721</v>
      </c>
      <c r="C1080" s="12">
        <v>2351.1999999999998</v>
      </c>
      <c r="D1080" s="28" t="s">
        <v>6659</v>
      </c>
      <c r="E1080" s="65">
        <v>42941</v>
      </c>
    </row>
    <row r="1081" spans="1:5" x14ac:dyDescent="0.25">
      <c r="A1081" s="7">
        <v>13515</v>
      </c>
      <c r="B1081" s="31" t="s">
        <v>722</v>
      </c>
      <c r="C1081" s="12">
        <v>2351.1999999999998</v>
      </c>
      <c r="D1081" s="28" t="s">
        <v>6660</v>
      </c>
      <c r="E1081" s="65">
        <v>42941</v>
      </c>
    </row>
    <row r="1082" spans="1:5" x14ac:dyDescent="0.25">
      <c r="A1082" s="7">
        <v>13516</v>
      </c>
      <c r="B1082" s="31" t="s">
        <v>739</v>
      </c>
      <c r="C1082" s="12">
        <v>2753.6</v>
      </c>
      <c r="D1082" s="28" t="s">
        <v>6661</v>
      </c>
      <c r="E1082" s="65">
        <v>42941</v>
      </c>
    </row>
    <row r="1083" spans="1:5" x14ac:dyDescent="0.25">
      <c r="A1083" s="7">
        <v>13517</v>
      </c>
      <c r="B1083" s="31" t="s">
        <v>740</v>
      </c>
      <c r="C1083" s="12">
        <v>5991.8</v>
      </c>
      <c r="D1083" s="28" t="s">
        <v>6662</v>
      </c>
      <c r="E1083" s="65">
        <v>42941</v>
      </c>
    </row>
    <row r="1084" spans="1:5" x14ac:dyDescent="0.25">
      <c r="A1084" s="7">
        <v>13518</v>
      </c>
      <c r="B1084" s="31" t="s">
        <v>781</v>
      </c>
      <c r="C1084" s="12">
        <v>2660.8</v>
      </c>
      <c r="D1084" s="28" t="s">
        <v>6663</v>
      </c>
      <c r="E1084" s="65">
        <v>42941</v>
      </c>
    </row>
    <row r="1085" spans="1:5" x14ac:dyDescent="0.25">
      <c r="A1085" s="7">
        <v>13519</v>
      </c>
      <c r="B1085" s="31" t="s">
        <v>966</v>
      </c>
      <c r="C1085" s="12">
        <v>5085.6000000000004</v>
      </c>
      <c r="D1085" s="28" t="s">
        <v>6664</v>
      </c>
      <c r="E1085" s="65">
        <v>42941</v>
      </c>
    </row>
    <row r="1086" spans="1:5" x14ac:dyDescent="0.25">
      <c r="A1086" s="7">
        <v>13520</v>
      </c>
      <c r="B1086" s="31" t="s">
        <v>915</v>
      </c>
      <c r="C1086" s="12">
        <v>2753.6</v>
      </c>
      <c r="D1086" s="28" t="s">
        <v>6665</v>
      </c>
      <c r="E1086" s="65">
        <v>42941</v>
      </c>
    </row>
    <row r="1087" spans="1:5" x14ac:dyDescent="0.25">
      <c r="A1087" s="7">
        <v>13521</v>
      </c>
      <c r="B1087" s="31" t="s">
        <v>916</v>
      </c>
      <c r="C1087" s="12">
        <v>7743.8</v>
      </c>
      <c r="D1087" s="28" t="s">
        <v>6666</v>
      </c>
      <c r="E1087" s="65">
        <v>42941</v>
      </c>
    </row>
    <row r="1088" spans="1:5" x14ac:dyDescent="0.25">
      <c r="A1088" s="7">
        <v>13522</v>
      </c>
      <c r="B1088" s="31" t="s">
        <v>1012</v>
      </c>
      <c r="C1088" s="12">
        <v>3299.6</v>
      </c>
      <c r="D1088" s="28" t="s">
        <v>6667</v>
      </c>
      <c r="E1088" s="65">
        <v>42941</v>
      </c>
    </row>
    <row r="1089" spans="1:5" x14ac:dyDescent="0.25">
      <c r="A1089" s="7">
        <v>13523</v>
      </c>
      <c r="B1089" s="31" t="s">
        <v>1038</v>
      </c>
      <c r="C1089" s="12">
        <v>3299.8</v>
      </c>
      <c r="D1089" s="28" t="s">
        <v>6668</v>
      </c>
      <c r="E1089" s="65">
        <v>42941</v>
      </c>
    </row>
    <row r="1090" spans="1:5" x14ac:dyDescent="0.25">
      <c r="A1090" s="7">
        <v>13524</v>
      </c>
      <c r="B1090" s="31" t="s">
        <v>1040</v>
      </c>
      <c r="C1090" s="12">
        <v>4947.2</v>
      </c>
      <c r="D1090" s="28" t="s">
        <v>6669</v>
      </c>
      <c r="E1090" s="65">
        <v>42941</v>
      </c>
    </row>
    <row r="1091" spans="1:5" x14ac:dyDescent="0.25">
      <c r="A1091" s="7">
        <v>13525</v>
      </c>
      <c r="B1091" s="31" t="s">
        <v>4294</v>
      </c>
      <c r="C1091" s="12">
        <v>9229.6</v>
      </c>
      <c r="D1091" s="28" t="s">
        <v>6670</v>
      </c>
      <c r="E1091" s="65">
        <v>42941</v>
      </c>
    </row>
    <row r="1092" spans="1:5" x14ac:dyDescent="0.25">
      <c r="A1092" s="7">
        <v>13526</v>
      </c>
      <c r="B1092" s="31" t="s">
        <v>4949</v>
      </c>
      <c r="C1092" s="12">
        <v>2331.1999999999998</v>
      </c>
      <c r="D1092" s="28" t="s">
        <v>6671</v>
      </c>
      <c r="E1092" s="65">
        <v>42941</v>
      </c>
    </row>
    <row r="1093" spans="1:5" x14ac:dyDescent="0.25">
      <c r="A1093" s="7">
        <v>13527</v>
      </c>
      <c r="B1093" s="31" t="s">
        <v>5248</v>
      </c>
      <c r="C1093" s="12">
        <v>3531</v>
      </c>
      <c r="D1093" s="28" t="s">
        <v>6672</v>
      </c>
      <c r="E1093" s="65">
        <v>42941</v>
      </c>
    </row>
    <row r="1094" spans="1:5" x14ac:dyDescent="0.25">
      <c r="A1094" s="7">
        <v>13528</v>
      </c>
      <c r="B1094" s="32" t="s">
        <v>6673</v>
      </c>
      <c r="C1094" s="9">
        <v>29580</v>
      </c>
      <c r="D1094" s="33" t="s">
        <v>6674</v>
      </c>
      <c r="E1094" s="29">
        <v>42942</v>
      </c>
    </row>
    <row r="1095" spans="1:5" x14ac:dyDescent="0.25">
      <c r="A1095" s="7">
        <v>13529</v>
      </c>
      <c r="B1095" s="18" t="s">
        <v>79</v>
      </c>
      <c r="C1095" s="9">
        <v>1465.08</v>
      </c>
      <c r="D1095" s="33" t="s">
        <v>6675</v>
      </c>
      <c r="E1095" s="47">
        <v>42942</v>
      </c>
    </row>
    <row r="1096" spans="1:5" x14ac:dyDescent="0.25">
      <c r="A1096" s="7">
        <v>13530</v>
      </c>
      <c r="B1096" s="32" t="s">
        <v>6676</v>
      </c>
      <c r="C1096" s="9">
        <v>2265.17</v>
      </c>
      <c r="D1096" s="33" t="s">
        <v>6677</v>
      </c>
      <c r="E1096" s="47">
        <v>42942</v>
      </c>
    </row>
    <row r="1097" spans="1:5" x14ac:dyDescent="0.25">
      <c r="A1097" s="7">
        <v>13531</v>
      </c>
      <c r="B1097" s="30" t="s">
        <v>813</v>
      </c>
      <c r="C1097" s="9">
        <v>6755.34</v>
      </c>
      <c r="D1097" s="30" t="s">
        <v>6678</v>
      </c>
      <c r="E1097" s="47">
        <v>42942</v>
      </c>
    </row>
    <row r="1098" spans="1:5" x14ac:dyDescent="0.25">
      <c r="A1098" s="7">
        <v>13532</v>
      </c>
      <c r="B1098" s="32" t="s">
        <v>6679</v>
      </c>
      <c r="C1098" s="34">
        <v>50330.66</v>
      </c>
      <c r="D1098" s="33" t="s">
        <v>6680</v>
      </c>
      <c r="E1098" s="47">
        <v>42942</v>
      </c>
    </row>
    <row r="1099" spans="1:5" x14ac:dyDescent="0.25">
      <c r="A1099" s="7">
        <v>13533</v>
      </c>
      <c r="B1099" s="27" t="s">
        <v>5004</v>
      </c>
      <c r="C1099" s="9">
        <v>9725.7099999999991</v>
      </c>
      <c r="D1099" s="33" t="s">
        <v>6681</v>
      </c>
      <c r="E1099" s="47">
        <v>42942</v>
      </c>
    </row>
    <row r="1100" spans="1:5" x14ac:dyDescent="0.25">
      <c r="A1100" s="7">
        <v>13534</v>
      </c>
      <c r="B1100" s="30" t="s">
        <v>4163</v>
      </c>
      <c r="C1100" s="9">
        <v>2650</v>
      </c>
      <c r="D1100" s="33" t="s">
        <v>6682</v>
      </c>
      <c r="E1100" s="47">
        <v>42942</v>
      </c>
    </row>
    <row r="1101" spans="1:5" x14ac:dyDescent="0.25">
      <c r="A1101" s="7">
        <v>13535</v>
      </c>
      <c r="B1101" s="30" t="s">
        <v>615</v>
      </c>
      <c r="C1101" s="9">
        <v>7420</v>
      </c>
      <c r="D1101" s="27" t="s">
        <v>6683</v>
      </c>
      <c r="E1101" s="47">
        <v>42942</v>
      </c>
    </row>
    <row r="1102" spans="1:5" x14ac:dyDescent="0.25">
      <c r="A1102" s="7">
        <v>13536</v>
      </c>
      <c r="B1102" s="30" t="s">
        <v>6684</v>
      </c>
      <c r="C1102" s="9">
        <v>11600</v>
      </c>
      <c r="D1102" s="8" t="s">
        <v>6685</v>
      </c>
      <c r="E1102" s="47">
        <v>42942</v>
      </c>
    </row>
    <row r="1103" spans="1:5" x14ac:dyDescent="0.25">
      <c r="A1103" s="7">
        <v>13537</v>
      </c>
      <c r="B1103" s="30" t="s">
        <v>992</v>
      </c>
      <c r="C1103" s="9">
        <v>35264</v>
      </c>
      <c r="D1103" s="33" t="s">
        <v>6686</v>
      </c>
      <c r="E1103" s="47">
        <v>42942</v>
      </c>
    </row>
    <row r="1104" spans="1:5" x14ac:dyDescent="0.25">
      <c r="A1104" s="7">
        <v>13538</v>
      </c>
      <c r="B1104" s="50" t="s">
        <v>6687</v>
      </c>
      <c r="C1104" s="9">
        <v>107906.1</v>
      </c>
      <c r="D1104" s="33" t="s">
        <v>6688</v>
      </c>
      <c r="E1104" s="47">
        <v>42942</v>
      </c>
    </row>
    <row r="1105" spans="1:5" x14ac:dyDescent="0.25">
      <c r="A1105" s="7">
        <v>13539</v>
      </c>
      <c r="B1105" s="30" t="s">
        <v>735</v>
      </c>
      <c r="C1105" s="9">
        <v>12279.26</v>
      </c>
      <c r="D1105" s="8" t="s">
        <v>6689</v>
      </c>
      <c r="E1105" s="47">
        <v>42942</v>
      </c>
    </row>
    <row r="1106" spans="1:5" x14ac:dyDescent="0.25">
      <c r="A1106" s="7">
        <v>13540</v>
      </c>
      <c r="B1106" s="82" t="s">
        <v>2894</v>
      </c>
      <c r="C1106" s="63">
        <v>347939.55</v>
      </c>
      <c r="D1106" s="61" t="s">
        <v>6690</v>
      </c>
      <c r="E1106" s="47">
        <v>42942</v>
      </c>
    </row>
    <row r="1107" spans="1:5" x14ac:dyDescent="0.25">
      <c r="A1107" s="7">
        <v>13541</v>
      </c>
      <c r="B1107" s="30" t="s">
        <v>523</v>
      </c>
      <c r="C1107" s="9">
        <v>4229.3999999999996</v>
      </c>
      <c r="D1107" s="27" t="s">
        <v>6691</v>
      </c>
      <c r="E1107" s="47">
        <v>42942</v>
      </c>
    </row>
    <row r="1108" spans="1:5" x14ac:dyDescent="0.25">
      <c r="A1108" s="7">
        <v>13542</v>
      </c>
      <c r="B1108" s="30" t="s">
        <v>42</v>
      </c>
      <c r="C1108" s="9">
        <v>0</v>
      </c>
      <c r="D1108" s="8" t="s">
        <v>42</v>
      </c>
      <c r="E1108" s="47">
        <v>42942</v>
      </c>
    </row>
    <row r="1109" spans="1:5" x14ac:dyDescent="0.25">
      <c r="A1109" s="7">
        <v>13543</v>
      </c>
      <c r="B1109" s="27" t="s">
        <v>190</v>
      </c>
      <c r="C1109" s="9">
        <v>43333</v>
      </c>
      <c r="D1109" s="27" t="s">
        <v>6692</v>
      </c>
      <c r="E1109" s="47">
        <v>42942</v>
      </c>
    </row>
    <row r="1110" spans="1:5" x14ac:dyDescent="0.25">
      <c r="A1110" s="7">
        <v>13544</v>
      </c>
      <c r="B1110" s="27" t="s">
        <v>61</v>
      </c>
      <c r="C1110" s="12">
        <v>9536</v>
      </c>
      <c r="D1110" s="28" t="s">
        <v>6693</v>
      </c>
      <c r="E1110" s="68">
        <v>42943</v>
      </c>
    </row>
    <row r="1111" spans="1:5" x14ac:dyDescent="0.25">
      <c r="A1111" s="7">
        <v>13545</v>
      </c>
      <c r="B1111" s="27" t="s">
        <v>2991</v>
      </c>
      <c r="C1111" s="12">
        <v>5055</v>
      </c>
      <c r="D1111" s="28" t="s">
        <v>6694</v>
      </c>
      <c r="E1111" s="65">
        <v>42943</v>
      </c>
    </row>
    <row r="1112" spans="1:5" x14ac:dyDescent="0.25">
      <c r="A1112" s="7">
        <v>13546</v>
      </c>
      <c r="B1112" s="28" t="s">
        <v>303</v>
      </c>
      <c r="C1112" s="12">
        <v>4921</v>
      </c>
      <c r="D1112" s="28" t="s">
        <v>6695</v>
      </c>
      <c r="E1112" s="65">
        <v>42943</v>
      </c>
    </row>
    <row r="1113" spans="1:5" x14ac:dyDescent="0.25">
      <c r="A1113" s="7">
        <v>13547</v>
      </c>
      <c r="B1113" s="28" t="s">
        <v>147</v>
      </c>
      <c r="C1113" s="12">
        <v>4873</v>
      </c>
      <c r="D1113" s="28" t="s">
        <v>6696</v>
      </c>
      <c r="E1113" s="65">
        <v>42943</v>
      </c>
    </row>
    <row r="1114" spans="1:5" x14ac:dyDescent="0.25">
      <c r="A1114" s="7">
        <v>13548</v>
      </c>
      <c r="B1114" s="28" t="s">
        <v>72</v>
      </c>
      <c r="C1114" s="12">
        <v>5055</v>
      </c>
      <c r="D1114" s="28" t="s">
        <v>6697</v>
      </c>
      <c r="E1114" s="65">
        <v>42943</v>
      </c>
    </row>
    <row r="1115" spans="1:5" x14ac:dyDescent="0.25">
      <c r="A1115" s="7">
        <v>13549</v>
      </c>
      <c r="B1115" s="28" t="s">
        <v>445</v>
      </c>
      <c r="C1115" s="12">
        <v>5180</v>
      </c>
      <c r="D1115" s="28" t="s">
        <v>6698</v>
      </c>
      <c r="E1115" s="65">
        <v>42943</v>
      </c>
    </row>
    <row r="1116" spans="1:5" x14ac:dyDescent="0.25">
      <c r="A1116" s="7">
        <v>13550</v>
      </c>
      <c r="B1116" s="28" t="s">
        <v>1218</v>
      </c>
      <c r="C1116" s="12">
        <v>4477</v>
      </c>
      <c r="D1116" s="28" t="s">
        <v>6699</v>
      </c>
      <c r="E1116" s="65">
        <v>42943</v>
      </c>
    </row>
    <row r="1117" spans="1:5" x14ac:dyDescent="0.25">
      <c r="A1117" s="7">
        <v>13551</v>
      </c>
      <c r="B1117" s="28" t="s">
        <v>317</v>
      </c>
      <c r="C1117" s="12">
        <v>3451</v>
      </c>
      <c r="D1117" s="28" t="s">
        <v>6700</v>
      </c>
      <c r="E1117" s="65">
        <v>42943</v>
      </c>
    </row>
    <row r="1118" spans="1:5" x14ac:dyDescent="0.25">
      <c r="A1118" s="7">
        <v>13552</v>
      </c>
      <c r="B1118" s="28" t="s">
        <v>96</v>
      </c>
      <c r="C1118" s="12">
        <v>4191</v>
      </c>
      <c r="D1118" s="28" t="s">
        <v>6701</v>
      </c>
      <c r="E1118" s="65">
        <v>42943</v>
      </c>
    </row>
    <row r="1119" spans="1:5" x14ac:dyDescent="0.25">
      <c r="A1119" s="7">
        <v>13553</v>
      </c>
      <c r="B1119" s="28" t="s">
        <v>896</v>
      </c>
      <c r="C1119" s="12">
        <v>5055</v>
      </c>
      <c r="D1119" s="28" t="s">
        <v>6702</v>
      </c>
      <c r="E1119" s="65">
        <v>42943</v>
      </c>
    </row>
    <row r="1120" spans="1:5" x14ac:dyDescent="0.25">
      <c r="A1120" s="7">
        <v>13554</v>
      </c>
      <c r="B1120" s="28" t="s">
        <v>130</v>
      </c>
      <c r="C1120" s="12">
        <v>4454</v>
      </c>
      <c r="D1120" s="28" t="s">
        <v>6703</v>
      </c>
      <c r="E1120" s="65">
        <v>42943</v>
      </c>
    </row>
    <row r="1121" spans="1:5" x14ac:dyDescent="0.25">
      <c r="A1121" s="7">
        <v>13555</v>
      </c>
      <c r="B1121" s="28" t="s">
        <v>326</v>
      </c>
      <c r="C1121" s="12">
        <v>4922</v>
      </c>
      <c r="D1121" s="28" t="s">
        <v>6704</v>
      </c>
      <c r="E1121" s="65">
        <v>42943</v>
      </c>
    </row>
    <row r="1122" spans="1:5" x14ac:dyDescent="0.25">
      <c r="A1122" s="23">
        <v>13556</v>
      </c>
      <c r="B1122" s="28" t="s">
        <v>680</v>
      </c>
      <c r="C1122" s="12">
        <v>9464</v>
      </c>
      <c r="D1122" s="28" t="s">
        <v>6705</v>
      </c>
      <c r="E1122" s="65">
        <v>42943</v>
      </c>
    </row>
    <row r="1123" spans="1:5" x14ac:dyDescent="0.25">
      <c r="A1123" s="23">
        <v>13557</v>
      </c>
      <c r="B1123" s="28" t="s">
        <v>329</v>
      </c>
      <c r="C1123" s="12">
        <v>4556</v>
      </c>
      <c r="D1123" s="28" t="s">
        <v>6706</v>
      </c>
      <c r="E1123" s="65">
        <v>42943</v>
      </c>
    </row>
    <row r="1124" spans="1:5" x14ac:dyDescent="0.25">
      <c r="A1124" s="23">
        <v>13558</v>
      </c>
      <c r="B1124" s="28" t="s">
        <v>1456</v>
      </c>
      <c r="C1124" s="12">
        <v>5054</v>
      </c>
      <c r="D1124" s="28" t="s">
        <v>6707</v>
      </c>
      <c r="E1124" s="65">
        <v>42943</v>
      </c>
    </row>
    <row r="1125" spans="1:5" x14ac:dyDescent="0.25">
      <c r="A1125" s="23">
        <v>13559</v>
      </c>
      <c r="B1125" s="28" t="s">
        <v>203</v>
      </c>
      <c r="C1125" s="12">
        <v>4477</v>
      </c>
      <c r="D1125" s="28" t="s">
        <v>6708</v>
      </c>
      <c r="E1125" s="65">
        <v>42943</v>
      </c>
    </row>
    <row r="1126" spans="1:5" x14ac:dyDescent="0.25">
      <c r="A1126" s="23">
        <v>13560</v>
      </c>
      <c r="B1126" s="28" t="s">
        <v>257</v>
      </c>
      <c r="C1126" s="12">
        <v>5055</v>
      </c>
      <c r="D1126" s="28" t="s">
        <v>6709</v>
      </c>
      <c r="E1126" s="65">
        <v>42943</v>
      </c>
    </row>
    <row r="1127" spans="1:5" x14ac:dyDescent="0.25">
      <c r="A1127" s="23">
        <v>13561</v>
      </c>
      <c r="B1127" s="28" t="s">
        <v>243</v>
      </c>
      <c r="C1127" s="12">
        <v>5055</v>
      </c>
      <c r="D1127" s="28" t="s">
        <v>6710</v>
      </c>
      <c r="E1127" s="65">
        <v>42943</v>
      </c>
    </row>
    <row r="1128" spans="1:5" x14ac:dyDescent="0.25">
      <c r="A1128" s="23">
        <v>13562</v>
      </c>
      <c r="B1128" s="28" t="s">
        <v>489</v>
      </c>
      <c r="C1128" s="12">
        <v>5055</v>
      </c>
      <c r="D1128" s="28" t="s">
        <v>6711</v>
      </c>
      <c r="E1128" s="65">
        <v>42943</v>
      </c>
    </row>
    <row r="1129" spans="1:5" x14ac:dyDescent="0.25">
      <c r="A1129" s="23">
        <v>13563</v>
      </c>
      <c r="B1129" s="28" t="s">
        <v>1668</v>
      </c>
      <c r="C1129" s="12">
        <v>5054</v>
      </c>
      <c r="D1129" s="28" t="s">
        <v>6712</v>
      </c>
      <c r="E1129" s="65">
        <v>42943</v>
      </c>
    </row>
    <row r="1130" spans="1:5" x14ac:dyDescent="0.25">
      <c r="A1130" s="23">
        <v>13564</v>
      </c>
      <c r="B1130" s="28" t="s">
        <v>547</v>
      </c>
      <c r="C1130" s="12">
        <v>5055</v>
      </c>
      <c r="D1130" s="28" t="s">
        <v>6713</v>
      </c>
      <c r="E1130" s="65">
        <v>42943</v>
      </c>
    </row>
    <row r="1131" spans="1:5" x14ac:dyDescent="0.25">
      <c r="A1131" s="23">
        <v>13565</v>
      </c>
      <c r="B1131" s="28" t="s">
        <v>552</v>
      </c>
      <c r="C1131" s="12">
        <v>2492</v>
      </c>
      <c r="D1131" s="28" t="s">
        <v>6714</v>
      </c>
      <c r="E1131" s="65">
        <v>42943</v>
      </c>
    </row>
    <row r="1132" spans="1:5" x14ac:dyDescent="0.25">
      <c r="A1132" s="23">
        <v>13566</v>
      </c>
      <c r="B1132" s="28" t="s">
        <v>693</v>
      </c>
      <c r="C1132" s="12">
        <v>5055</v>
      </c>
      <c r="D1132" s="28" t="s">
        <v>6715</v>
      </c>
      <c r="E1132" s="65">
        <v>42943</v>
      </c>
    </row>
    <row r="1133" spans="1:5" x14ac:dyDescent="0.25">
      <c r="A1133" s="23">
        <v>13567</v>
      </c>
      <c r="B1133" s="28" t="s">
        <v>784</v>
      </c>
      <c r="C1133" s="12">
        <v>5055</v>
      </c>
      <c r="D1133" s="28" t="s">
        <v>6716</v>
      </c>
      <c r="E1133" s="65">
        <v>42943</v>
      </c>
    </row>
    <row r="1134" spans="1:5" x14ac:dyDescent="0.25">
      <c r="A1134" s="23">
        <v>13568</v>
      </c>
      <c r="B1134" s="28" t="s">
        <v>821</v>
      </c>
      <c r="C1134" s="12">
        <v>5055</v>
      </c>
      <c r="D1134" s="28" t="s">
        <v>6717</v>
      </c>
      <c r="E1134" s="65">
        <v>42943</v>
      </c>
    </row>
    <row r="1135" spans="1:5" x14ac:dyDescent="0.25">
      <c r="A1135" s="23">
        <v>13569</v>
      </c>
      <c r="B1135" s="28" t="s">
        <v>824</v>
      </c>
      <c r="C1135" s="12">
        <v>5055</v>
      </c>
      <c r="D1135" s="28" t="s">
        <v>6718</v>
      </c>
      <c r="E1135" s="65">
        <v>42943</v>
      </c>
    </row>
    <row r="1136" spans="1:5" x14ac:dyDescent="0.25">
      <c r="A1136" s="23">
        <v>13570</v>
      </c>
      <c r="B1136" s="28" t="s">
        <v>834</v>
      </c>
      <c r="C1136" s="12">
        <v>5054</v>
      </c>
      <c r="D1136" s="28" t="s">
        <v>6719</v>
      </c>
      <c r="E1136" s="65">
        <v>42943</v>
      </c>
    </row>
    <row r="1137" spans="1:5" x14ac:dyDescent="0.25">
      <c r="A1137" s="23">
        <v>13571</v>
      </c>
      <c r="B1137" s="28" t="s">
        <v>836</v>
      </c>
      <c r="C1137" s="12">
        <v>5055</v>
      </c>
      <c r="D1137" s="28" t="s">
        <v>6720</v>
      </c>
      <c r="E1137" s="65">
        <v>42943</v>
      </c>
    </row>
    <row r="1138" spans="1:5" x14ac:dyDescent="0.25">
      <c r="A1138" s="23">
        <v>13572</v>
      </c>
      <c r="B1138" s="28" t="s">
        <v>1825</v>
      </c>
      <c r="C1138" s="12">
        <v>5054</v>
      </c>
      <c r="D1138" s="28" t="s">
        <v>6721</v>
      </c>
      <c r="E1138" s="65">
        <v>42943</v>
      </c>
    </row>
    <row r="1139" spans="1:5" x14ac:dyDescent="0.25">
      <c r="A1139" s="23">
        <v>13573</v>
      </c>
      <c r="B1139" s="28" t="s">
        <v>1831</v>
      </c>
      <c r="C1139" s="12">
        <v>5055</v>
      </c>
      <c r="D1139" s="28" t="s">
        <v>6722</v>
      </c>
      <c r="E1139" s="65">
        <v>42943</v>
      </c>
    </row>
    <row r="1140" spans="1:5" x14ac:dyDescent="0.25">
      <c r="A1140" s="23">
        <v>13574</v>
      </c>
      <c r="B1140" s="28" t="s">
        <v>901</v>
      </c>
      <c r="C1140" s="12">
        <v>5055</v>
      </c>
      <c r="D1140" s="28" t="s">
        <v>6723</v>
      </c>
      <c r="E1140" s="65">
        <v>42943</v>
      </c>
    </row>
    <row r="1141" spans="1:5" x14ac:dyDescent="0.25">
      <c r="A1141" s="23">
        <v>13575</v>
      </c>
      <c r="B1141" s="28" t="s">
        <v>903</v>
      </c>
      <c r="C1141" s="12">
        <v>5055</v>
      </c>
      <c r="D1141" s="28" t="s">
        <v>6724</v>
      </c>
      <c r="E1141" s="65">
        <v>42943</v>
      </c>
    </row>
    <row r="1142" spans="1:5" x14ac:dyDescent="0.25">
      <c r="A1142" s="23">
        <v>13576</v>
      </c>
      <c r="B1142" s="28" t="s">
        <v>909</v>
      </c>
      <c r="C1142" s="12">
        <v>4672</v>
      </c>
      <c r="D1142" s="28" t="s">
        <v>6725</v>
      </c>
      <c r="E1142" s="65">
        <v>42943</v>
      </c>
    </row>
    <row r="1143" spans="1:5" x14ac:dyDescent="0.25">
      <c r="A1143" s="23">
        <v>13577</v>
      </c>
      <c r="B1143" s="28" t="s">
        <v>933</v>
      </c>
      <c r="C1143" s="12">
        <v>5055</v>
      </c>
      <c r="D1143" s="28" t="s">
        <v>6726</v>
      </c>
      <c r="E1143" s="65">
        <v>42943</v>
      </c>
    </row>
    <row r="1144" spans="1:5" x14ac:dyDescent="0.25">
      <c r="A1144" s="23">
        <v>13578</v>
      </c>
      <c r="B1144" s="28" t="s">
        <v>934</v>
      </c>
      <c r="C1144" s="12">
        <v>5054</v>
      </c>
      <c r="D1144" s="28" t="s">
        <v>6727</v>
      </c>
      <c r="E1144" s="65">
        <v>42943</v>
      </c>
    </row>
    <row r="1145" spans="1:5" x14ac:dyDescent="0.25">
      <c r="A1145" s="23">
        <v>13579</v>
      </c>
      <c r="B1145" s="28" t="s">
        <v>939</v>
      </c>
      <c r="C1145" s="12">
        <v>5055</v>
      </c>
      <c r="D1145" s="28" t="s">
        <v>6728</v>
      </c>
      <c r="E1145" s="65">
        <v>42943</v>
      </c>
    </row>
    <row r="1146" spans="1:5" x14ac:dyDescent="0.25">
      <c r="A1146" s="23">
        <v>13580</v>
      </c>
      <c r="B1146" s="28" t="s">
        <v>984</v>
      </c>
      <c r="C1146" s="12">
        <v>5055</v>
      </c>
      <c r="D1146" s="28" t="s">
        <v>6729</v>
      </c>
      <c r="E1146" s="65">
        <v>42943</v>
      </c>
    </row>
    <row r="1147" spans="1:5" x14ac:dyDescent="0.25">
      <c r="A1147" s="23">
        <v>13581</v>
      </c>
      <c r="B1147" s="28" t="s">
        <v>996</v>
      </c>
      <c r="C1147" s="12">
        <v>5055</v>
      </c>
      <c r="D1147" s="28" t="s">
        <v>6730</v>
      </c>
      <c r="E1147" s="65">
        <v>42943</v>
      </c>
    </row>
    <row r="1148" spans="1:5" x14ac:dyDescent="0.25">
      <c r="A1148" s="23">
        <v>13582</v>
      </c>
      <c r="B1148" s="28" t="s">
        <v>998</v>
      </c>
      <c r="C1148" s="12">
        <v>5055</v>
      </c>
      <c r="D1148" s="28" t="s">
        <v>6731</v>
      </c>
      <c r="E1148" s="65">
        <v>42943</v>
      </c>
    </row>
    <row r="1149" spans="1:5" x14ac:dyDescent="0.25">
      <c r="A1149" s="23">
        <v>13583</v>
      </c>
      <c r="B1149" s="28" t="s">
        <v>999</v>
      </c>
      <c r="C1149" s="12">
        <v>5055</v>
      </c>
      <c r="D1149" s="28" t="s">
        <v>6732</v>
      </c>
      <c r="E1149" s="65">
        <v>42943</v>
      </c>
    </row>
    <row r="1150" spans="1:5" x14ac:dyDescent="0.25">
      <c r="A1150" s="23">
        <v>13584</v>
      </c>
      <c r="B1150" s="28" t="s">
        <v>1000</v>
      </c>
      <c r="C1150" s="12">
        <v>5055</v>
      </c>
      <c r="D1150" s="28" t="s">
        <v>6733</v>
      </c>
      <c r="E1150" s="65">
        <v>42943</v>
      </c>
    </row>
    <row r="1151" spans="1:5" x14ac:dyDescent="0.25">
      <c r="A1151" s="23">
        <v>13585</v>
      </c>
      <c r="B1151" s="28" t="s">
        <v>1001</v>
      </c>
      <c r="C1151" s="12">
        <v>5841</v>
      </c>
      <c r="D1151" s="28" t="s">
        <v>6734</v>
      </c>
      <c r="E1151" s="65">
        <v>42943</v>
      </c>
    </row>
    <row r="1152" spans="1:5" x14ac:dyDescent="0.25">
      <c r="A1152" s="23">
        <v>13586</v>
      </c>
      <c r="B1152" s="28" t="s">
        <v>1002</v>
      </c>
      <c r="C1152" s="12">
        <v>5841</v>
      </c>
      <c r="D1152" s="28" t="s">
        <v>6735</v>
      </c>
      <c r="E1152" s="65">
        <v>42943</v>
      </c>
    </row>
    <row r="1153" spans="1:5" x14ac:dyDescent="0.25">
      <c r="A1153" s="23">
        <v>13587</v>
      </c>
      <c r="B1153" s="28" t="s">
        <v>1003</v>
      </c>
      <c r="C1153" s="12">
        <v>5055</v>
      </c>
      <c r="D1153" s="28" t="s">
        <v>6736</v>
      </c>
      <c r="E1153" s="65">
        <v>42943</v>
      </c>
    </row>
    <row r="1154" spans="1:5" x14ac:dyDescent="0.25">
      <c r="A1154" s="23">
        <v>13588</v>
      </c>
      <c r="B1154" s="28" t="s">
        <v>1047</v>
      </c>
      <c r="C1154" s="12">
        <v>5055</v>
      </c>
      <c r="D1154" s="28" t="s">
        <v>6737</v>
      </c>
      <c r="E1154" s="65">
        <v>42943</v>
      </c>
    </row>
    <row r="1155" spans="1:5" x14ac:dyDescent="0.25">
      <c r="A1155" s="23">
        <v>13589</v>
      </c>
      <c r="B1155" s="28" t="s">
        <v>1049</v>
      </c>
      <c r="C1155" s="12">
        <v>5055</v>
      </c>
      <c r="D1155" s="28" t="s">
        <v>6738</v>
      </c>
      <c r="E1155" s="65">
        <v>42943</v>
      </c>
    </row>
    <row r="1156" spans="1:5" x14ac:dyDescent="0.25">
      <c r="A1156" s="23">
        <v>13590</v>
      </c>
      <c r="B1156" s="28" t="s">
        <v>1050</v>
      </c>
      <c r="C1156" s="12">
        <v>5055</v>
      </c>
      <c r="D1156" s="28" t="s">
        <v>6739</v>
      </c>
      <c r="E1156" s="65">
        <v>42943</v>
      </c>
    </row>
    <row r="1157" spans="1:5" x14ac:dyDescent="0.25">
      <c r="A1157" s="23">
        <v>13591</v>
      </c>
      <c r="B1157" s="28" t="s">
        <v>1051</v>
      </c>
      <c r="C1157" s="12">
        <v>5055</v>
      </c>
      <c r="D1157" s="28" t="s">
        <v>6740</v>
      </c>
      <c r="E1157" s="65">
        <v>42943</v>
      </c>
    </row>
    <row r="1158" spans="1:5" x14ac:dyDescent="0.25">
      <c r="A1158" s="23">
        <v>13592</v>
      </c>
      <c r="B1158" s="28" t="s">
        <v>1907</v>
      </c>
      <c r="C1158" s="12">
        <v>5055</v>
      </c>
      <c r="D1158" s="28" t="s">
        <v>6741</v>
      </c>
      <c r="E1158" s="65">
        <v>42943</v>
      </c>
    </row>
    <row r="1159" spans="1:5" x14ac:dyDescent="0.25">
      <c r="A1159" s="23">
        <v>13593</v>
      </c>
      <c r="B1159" s="28" t="s">
        <v>2193</v>
      </c>
      <c r="C1159" s="12">
        <v>5055</v>
      </c>
      <c r="D1159" s="28" t="s">
        <v>6742</v>
      </c>
      <c r="E1159" s="65">
        <v>42943</v>
      </c>
    </row>
    <row r="1160" spans="1:5" x14ac:dyDescent="0.25">
      <c r="A1160" s="23">
        <v>13594</v>
      </c>
      <c r="B1160" s="28" t="s">
        <v>2294</v>
      </c>
      <c r="C1160" s="12">
        <v>5055</v>
      </c>
      <c r="D1160" s="28" t="s">
        <v>6743</v>
      </c>
      <c r="E1160" s="65">
        <v>42943</v>
      </c>
    </row>
    <row r="1161" spans="1:5" x14ac:dyDescent="0.25">
      <c r="A1161" s="23">
        <v>13595</v>
      </c>
      <c r="B1161" s="28" t="s">
        <v>2775</v>
      </c>
      <c r="C1161" s="12">
        <v>5055</v>
      </c>
      <c r="D1161" s="28" t="s">
        <v>6744</v>
      </c>
      <c r="E1161" s="65">
        <v>42943</v>
      </c>
    </row>
    <row r="1162" spans="1:5" x14ac:dyDescent="0.25">
      <c r="A1162" s="23">
        <v>13596</v>
      </c>
      <c r="B1162" s="28" t="s">
        <v>2998</v>
      </c>
      <c r="C1162" s="12">
        <v>5055</v>
      </c>
      <c r="D1162" s="28" t="s">
        <v>6745</v>
      </c>
      <c r="E1162" s="65">
        <v>42943</v>
      </c>
    </row>
    <row r="1163" spans="1:5" x14ac:dyDescent="0.25">
      <c r="A1163" s="23">
        <v>13597</v>
      </c>
      <c r="B1163" s="28" t="s">
        <v>3000</v>
      </c>
      <c r="C1163" s="12">
        <v>5055</v>
      </c>
      <c r="D1163" s="28" t="s">
        <v>6746</v>
      </c>
      <c r="E1163" s="65">
        <v>42943</v>
      </c>
    </row>
    <row r="1164" spans="1:5" x14ac:dyDescent="0.25">
      <c r="A1164" s="23">
        <v>13598</v>
      </c>
      <c r="B1164" s="28" t="s">
        <v>3002</v>
      </c>
      <c r="C1164" s="12">
        <v>5055</v>
      </c>
      <c r="D1164" s="28" t="s">
        <v>6747</v>
      </c>
      <c r="E1164" s="65">
        <v>42943</v>
      </c>
    </row>
    <row r="1165" spans="1:5" x14ac:dyDescent="0.25">
      <c r="A1165" s="23">
        <v>13599</v>
      </c>
      <c r="B1165" s="28" t="s">
        <v>3004</v>
      </c>
      <c r="C1165" s="12">
        <v>5055</v>
      </c>
      <c r="D1165" s="28" t="s">
        <v>6748</v>
      </c>
      <c r="E1165" s="65">
        <v>42943</v>
      </c>
    </row>
    <row r="1166" spans="1:5" x14ac:dyDescent="0.25">
      <c r="A1166" s="23">
        <v>13600</v>
      </c>
      <c r="B1166" s="28" t="s">
        <v>3006</v>
      </c>
      <c r="C1166" s="12">
        <v>5055</v>
      </c>
      <c r="D1166" s="28" t="s">
        <v>6749</v>
      </c>
      <c r="E1166" s="65">
        <v>42943</v>
      </c>
    </row>
    <row r="1167" spans="1:5" x14ac:dyDescent="0.25">
      <c r="A1167" s="23">
        <v>13601</v>
      </c>
      <c r="B1167" s="28" t="s">
        <v>3008</v>
      </c>
      <c r="C1167" s="12">
        <v>5054</v>
      </c>
      <c r="D1167" s="28" t="s">
        <v>6750</v>
      </c>
      <c r="E1167" s="65">
        <v>42943</v>
      </c>
    </row>
    <row r="1168" spans="1:5" x14ac:dyDescent="0.25">
      <c r="A1168" s="23">
        <v>13602</v>
      </c>
      <c r="B1168" s="28" t="s">
        <v>3010</v>
      </c>
      <c r="C1168" s="12">
        <v>5055</v>
      </c>
      <c r="D1168" s="28" t="s">
        <v>6751</v>
      </c>
      <c r="E1168" s="65">
        <v>42943</v>
      </c>
    </row>
    <row r="1169" spans="1:5" x14ac:dyDescent="0.25">
      <c r="A1169" s="23">
        <v>13603</v>
      </c>
      <c r="B1169" s="28" t="s">
        <v>3012</v>
      </c>
      <c r="C1169" s="12">
        <v>4673</v>
      </c>
      <c r="D1169" s="28" t="s">
        <v>6752</v>
      </c>
      <c r="E1169" s="65">
        <v>42943</v>
      </c>
    </row>
    <row r="1170" spans="1:5" x14ac:dyDescent="0.25">
      <c r="A1170" s="23">
        <v>13604</v>
      </c>
      <c r="B1170" s="28" t="s">
        <v>3014</v>
      </c>
      <c r="C1170" s="12">
        <v>13852</v>
      </c>
      <c r="D1170" s="28" t="s">
        <v>6753</v>
      </c>
      <c r="E1170" s="65">
        <v>42943</v>
      </c>
    </row>
    <row r="1171" spans="1:5" x14ac:dyDescent="0.25">
      <c r="A1171" s="23">
        <v>13605</v>
      </c>
      <c r="B1171" s="28" t="s">
        <v>3016</v>
      </c>
      <c r="C1171" s="12">
        <v>5055</v>
      </c>
      <c r="D1171" s="28" t="s">
        <v>6754</v>
      </c>
      <c r="E1171" s="65">
        <v>42943</v>
      </c>
    </row>
    <row r="1172" spans="1:5" x14ac:dyDescent="0.25">
      <c r="A1172" s="23">
        <v>13606</v>
      </c>
      <c r="B1172" s="28" t="s">
        <v>3018</v>
      </c>
      <c r="C1172" s="12">
        <v>5055</v>
      </c>
      <c r="D1172" s="28" t="s">
        <v>6755</v>
      </c>
      <c r="E1172" s="65">
        <v>42943</v>
      </c>
    </row>
    <row r="1173" spans="1:5" x14ac:dyDescent="0.25">
      <c r="A1173" s="23">
        <v>13607</v>
      </c>
      <c r="B1173" s="28" t="s">
        <v>3020</v>
      </c>
      <c r="C1173" s="12">
        <v>5055</v>
      </c>
      <c r="D1173" s="28" t="s">
        <v>6756</v>
      </c>
      <c r="E1173" s="65">
        <v>42943</v>
      </c>
    </row>
    <row r="1174" spans="1:5" x14ac:dyDescent="0.25">
      <c r="A1174" s="23">
        <v>13608</v>
      </c>
      <c r="B1174" s="28" t="s">
        <v>6757</v>
      </c>
      <c r="C1174" s="12">
        <v>5055</v>
      </c>
      <c r="D1174" s="28" t="s">
        <v>6758</v>
      </c>
      <c r="E1174" s="65">
        <v>42943</v>
      </c>
    </row>
    <row r="1175" spans="1:5" x14ac:dyDescent="0.25">
      <c r="A1175" s="23">
        <v>13609</v>
      </c>
      <c r="B1175" s="28" t="s">
        <v>3024</v>
      </c>
      <c r="C1175" s="12">
        <v>5055</v>
      </c>
      <c r="D1175" s="28" t="s">
        <v>6759</v>
      </c>
      <c r="E1175" s="65">
        <v>42943</v>
      </c>
    </row>
    <row r="1176" spans="1:5" x14ac:dyDescent="0.25">
      <c r="A1176" s="23">
        <v>13610</v>
      </c>
      <c r="B1176" s="28" t="s">
        <v>3026</v>
      </c>
      <c r="C1176" s="12">
        <v>5055</v>
      </c>
      <c r="D1176" s="28" t="s">
        <v>6760</v>
      </c>
      <c r="E1176" s="65">
        <v>42943</v>
      </c>
    </row>
    <row r="1177" spans="1:5" x14ac:dyDescent="0.25">
      <c r="A1177" s="23">
        <v>13611</v>
      </c>
      <c r="B1177" s="28" t="s">
        <v>3028</v>
      </c>
      <c r="C1177" s="12">
        <v>5055</v>
      </c>
      <c r="D1177" s="28" t="s">
        <v>6761</v>
      </c>
      <c r="E1177" s="65">
        <v>42943</v>
      </c>
    </row>
    <row r="1178" spans="1:5" x14ac:dyDescent="0.25">
      <c r="A1178" s="23">
        <v>13612</v>
      </c>
      <c r="B1178" s="28" t="s">
        <v>3030</v>
      </c>
      <c r="C1178" s="12">
        <v>5055</v>
      </c>
      <c r="D1178" s="28" t="s">
        <v>6762</v>
      </c>
      <c r="E1178" s="65">
        <v>42943</v>
      </c>
    </row>
    <row r="1179" spans="1:5" x14ac:dyDescent="0.25">
      <c r="A1179" s="23">
        <v>13613</v>
      </c>
      <c r="B1179" s="28" t="s">
        <v>3032</v>
      </c>
      <c r="C1179" s="12">
        <v>5055</v>
      </c>
      <c r="D1179" s="28" t="s">
        <v>6763</v>
      </c>
      <c r="E1179" s="65">
        <v>42943</v>
      </c>
    </row>
    <row r="1180" spans="1:5" x14ac:dyDescent="0.25">
      <c r="A1180" s="23">
        <v>13614</v>
      </c>
      <c r="B1180" s="28" t="s">
        <v>3034</v>
      </c>
      <c r="C1180" s="12">
        <v>5055</v>
      </c>
      <c r="D1180" s="28" t="s">
        <v>6764</v>
      </c>
      <c r="E1180" s="65">
        <v>42943</v>
      </c>
    </row>
    <row r="1181" spans="1:5" x14ac:dyDescent="0.25">
      <c r="A1181" s="23">
        <v>13615</v>
      </c>
      <c r="B1181" s="28" t="s">
        <v>3036</v>
      </c>
      <c r="C1181" s="12">
        <v>5055</v>
      </c>
      <c r="D1181" s="28" t="s">
        <v>6765</v>
      </c>
      <c r="E1181" s="65">
        <v>42943</v>
      </c>
    </row>
    <row r="1182" spans="1:5" x14ac:dyDescent="0.25">
      <c r="A1182" s="23">
        <v>13616</v>
      </c>
      <c r="B1182" s="28" t="s">
        <v>3040</v>
      </c>
      <c r="C1182" s="12">
        <v>5055</v>
      </c>
      <c r="D1182" s="28" t="s">
        <v>6766</v>
      </c>
      <c r="E1182" s="65">
        <v>42943</v>
      </c>
    </row>
    <row r="1183" spans="1:5" x14ac:dyDescent="0.25">
      <c r="A1183" s="23">
        <v>13617</v>
      </c>
      <c r="B1183" s="28" t="s">
        <v>3042</v>
      </c>
      <c r="C1183" s="12">
        <v>5055</v>
      </c>
      <c r="D1183" s="28" t="s">
        <v>6767</v>
      </c>
      <c r="E1183" s="65">
        <v>42943</v>
      </c>
    </row>
    <row r="1184" spans="1:5" x14ac:dyDescent="0.25">
      <c r="A1184" s="23">
        <v>13618</v>
      </c>
      <c r="B1184" s="28" t="s">
        <v>3044</v>
      </c>
      <c r="C1184" s="12">
        <v>5055</v>
      </c>
      <c r="D1184" s="28" t="s">
        <v>6768</v>
      </c>
      <c r="E1184" s="65">
        <v>42943</v>
      </c>
    </row>
    <row r="1185" spans="1:5" x14ac:dyDescent="0.25">
      <c r="A1185" s="23">
        <v>13619</v>
      </c>
      <c r="B1185" s="28" t="s">
        <v>3046</v>
      </c>
      <c r="C1185" s="12">
        <v>5055</v>
      </c>
      <c r="D1185" s="28" t="s">
        <v>6769</v>
      </c>
      <c r="E1185" s="65">
        <v>42943</v>
      </c>
    </row>
    <row r="1186" spans="1:5" x14ac:dyDescent="0.25">
      <c r="A1186" s="23">
        <v>13620</v>
      </c>
      <c r="B1186" s="28" t="s">
        <v>3048</v>
      </c>
      <c r="C1186" s="12">
        <v>5055</v>
      </c>
      <c r="D1186" s="28" t="s">
        <v>6770</v>
      </c>
      <c r="E1186" s="65">
        <v>42943</v>
      </c>
    </row>
    <row r="1187" spans="1:5" x14ac:dyDescent="0.25">
      <c r="A1187" s="23">
        <v>13621</v>
      </c>
      <c r="B1187" s="28" t="s">
        <v>3050</v>
      </c>
      <c r="C1187" s="12">
        <v>5055</v>
      </c>
      <c r="D1187" s="28" t="s">
        <v>6771</v>
      </c>
      <c r="E1187" s="65">
        <v>42943</v>
      </c>
    </row>
    <row r="1188" spans="1:5" x14ac:dyDescent="0.25">
      <c r="A1188" s="23">
        <v>13622</v>
      </c>
      <c r="B1188" s="28" t="s">
        <v>3052</v>
      </c>
      <c r="C1188" s="12">
        <v>5055</v>
      </c>
      <c r="D1188" s="28" t="s">
        <v>6772</v>
      </c>
      <c r="E1188" s="65">
        <v>42943</v>
      </c>
    </row>
    <row r="1189" spans="1:5" x14ac:dyDescent="0.25">
      <c r="A1189" s="23">
        <v>13623</v>
      </c>
      <c r="B1189" s="28" t="s">
        <v>3054</v>
      </c>
      <c r="C1189" s="12">
        <v>5055</v>
      </c>
      <c r="D1189" s="28" t="s">
        <v>6773</v>
      </c>
      <c r="E1189" s="65">
        <v>42943</v>
      </c>
    </row>
    <row r="1190" spans="1:5" x14ac:dyDescent="0.25">
      <c r="A1190" s="23">
        <v>13624</v>
      </c>
      <c r="B1190" s="28" t="s">
        <v>3281</v>
      </c>
      <c r="C1190" s="12">
        <v>5055</v>
      </c>
      <c r="D1190" s="28" t="s">
        <v>6774</v>
      </c>
      <c r="E1190" s="65">
        <v>42943</v>
      </c>
    </row>
    <row r="1191" spans="1:5" x14ac:dyDescent="0.25">
      <c r="A1191" s="23">
        <v>13625</v>
      </c>
      <c r="B1191" s="28" t="s">
        <v>6775</v>
      </c>
      <c r="C1191" s="12">
        <v>5055</v>
      </c>
      <c r="D1191" s="28" t="s">
        <v>6776</v>
      </c>
      <c r="E1191" s="65">
        <v>42943</v>
      </c>
    </row>
    <row r="1192" spans="1:5" x14ac:dyDescent="0.25">
      <c r="A1192" s="23">
        <v>13626</v>
      </c>
      <c r="B1192" s="28" t="s">
        <v>6777</v>
      </c>
      <c r="C1192" s="12">
        <v>5055</v>
      </c>
      <c r="D1192" s="28" t="s">
        <v>6778</v>
      </c>
      <c r="E1192" s="65">
        <v>42943</v>
      </c>
    </row>
    <row r="1193" spans="1:5" x14ac:dyDescent="0.25">
      <c r="A1193" s="23">
        <v>13627</v>
      </c>
      <c r="B1193" s="28" t="s">
        <v>6779</v>
      </c>
      <c r="C1193" s="12">
        <v>5055</v>
      </c>
      <c r="D1193" s="28" t="s">
        <v>6780</v>
      </c>
      <c r="E1193" s="65">
        <v>42943</v>
      </c>
    </row>
    <row r="1194" spans="1:5" x14ac:dyDescent="0.25">
      <c r="A1194" s="23">
        <v>13628</v>
      </c>
      <c r="B1194" s="28" t="s">
        <v>3961</v>
      </c>
      <c r="C1194" s="12">
        <v>5055</v>
      </c>
      <c r="D1194" s="28" t="s">
        <v>6781</v>
      </c>
      <c r="E1194" s="65">
        <v>42943</v>
      </c>
    </row>
    <row r="1195" spans="1:5" x14ac:dyDescent="0.25">
      <c r="A1195" s="23">
        <v>13629</v>
      </c>
      <c r="B1195" s="28" t="s">
        <v>3963</v>
      </c>
      <c r="C1195" s="12">
        <v>5055</v>
      </c>
      <c r="D1195" s="28" t="s">
        <v>6782</v>
      </c>
      <c r="E1195" s="65">
        <v>42943</v>
      </c>
    </row>
    <row r="1196" spans="1:5" x14ac:dyDescent="0.25">
      <c r="A1196" s="23">
        <v>13630</v>
      </c>
      <c r="B1196" s="28" t="s">
        <v>3965</v>
      </c>
      <c r="C1196" s="12">
        <v>5055</v>
      </c>
      <c r="D1196" s="28" t="s">
        <v>6783</v>
      </c>
      <c r="E1196" s="65">
        <v>42943</v>
      </c>
    </row>
    <row r="1197" spans="1:5" x14ac:dyDescent="0.25">
      <c r="A1197" s="23">
        <v>13631</v>
      </c>
      <c r="B1197" s="28" t="s">
        <v>4149</v>
      </c>
      <c r="C1197" s="12">
        <v>3693</v>
      </c>
      <c r="D1197" s="28" t="s">
        <v>6784</v>
      </c>
      <c r="E1197" s="65">
        <v>42943</v>
      </c>
    </row>
    <row r="1198" spans="1:5" x14ac:dyDescent="0.25">
      <c r="A1198" s="23">
        <v>13632</v>
      </c>
      <c r="B1198" s="28" t="s">
        <v>6785</v>
      </c>
      <c r="C1198" s="12">
        <v>5055</v>
      </c>
      <c r="D1198" s="28" t="s">
        <v>6786</v>
      </c>
      <c r="E1198" s="65">
        <v>42943</v>
      </c>
    </row>
    <row r="1199" spans="1:5" x14ac:dyDescent="0.25">
      <c r="A1199" s="23">
        <v>13633</v>
      </c>
      <c r="B1199" s="28" t="s">
        <v>6787</v>
      </c>
      <c r="C1199" s="12">
        <v>5055</v>
      </c>
      <c r="D1199" s="28" t="s">
        <v>6788</v>
      </c>
      <c r="E1199" s="65">
        <v>42943</v>
      </c>
    </row>
    <row r="1200" spans="1:5" x14ac:dyDescent="0.25">
      <c r="A1200" s="23">
        <v>13634</v>
      </c>
      <c r="B1200" s="28" t="s">
        <v>6789</v>
      </c>
      <c r="C1200" s="12">
        <v>5055</v>
      </c>
      <c r="D1200" s="28" t="s">
        <v>6790</v>
      </c>
      <c r="E1200" s="65">
        <v>42943</v>
      </c>
    </row>
    <row r="1201" spans="1:5" x14ac:dyDescent="0.25">
      <c r="A1201" s="23">
        <v>13635</v>
      </c>
      <c r="B1201" s="28" t="s">
        <v>6791</v>
      </c>
      <c r="C1201" s="12">
        <v>5055</v>
      </c>
      <c r="D1201" s="28" t="s">
        <v>6792</v>
      </c>
      <c r="E1201" s="65">
        <v>42943</v>
      </c>
    </row>
    <row r="1202" spans="1:5" x14ac:dyDescent="0.25">
      <c r="A1202" s="23">
        <v>13636</v>
      </c>
      <c r="B1202" s="28" t="s">
        <v>6793</v>
      </c>
      <c r="C1202" s="12">
        <v>5055</v>
      </c>
      <c r="D1202" s="28" t="s">
        <v>6794</v>
      </c>
      <c r="E1202" s="65">
        <v>42943</v>
      </c>
    </row>
    <row r="1203" spans="1:5" x14ac:dyDescent="0.25">
      <c r="A1203" s="23">
        <v>13637</v>
      </c>
      <c r="B1203" s="28" t="s">
        <v>6795</v>
      </c>
      <c r="C1203" s="12">
        <v>5055</v>
      </c>
      <c r="D1203" s="28" t="s">
        <v>6796</v>
      </c>
      <c r="E1203" s="65">
        <v>42943</v>
      </c>
    </row>
    <row r="1204" spans="1:5" x14ac:dyDescent="0.25">
      <c r="A1204" s="23">
        <v>13638</v>
      </c>
      <c r="B1204" s="28" t="s">
        <v>6797</v>
      </c>
      <c r="C1204" s="12">
        <v>5055</v>
      </c>
      <c r="D1204" s="28" t="s">
        <v>6798</v>
      </c>
      <c r="E1204" s="65">
        <v>42943</v>
      </c>
    </row>
    <row r="1205" spans="1:5" x14ac:dyDescent="0.25">
      <c r="A1205" s="23">
        <v>13639</v>
      </c>
      <c r="B1205" s="28" t="s">
        <v>6799</v>
      </c>
      <c r="C1205" s="12">
        <v>5055</v>
      </c>
      <c r="D1205" s="28" t="s">
        <v>6800</v>
      </c>
      <c r="E1205" s="65">
        <v>42943</v>
      </c>
    </row>
    <row r="1206" spans="1:5" x14ac:dyDescent="0.25">
      <c r="A1206" s="23">
        <v>13640</v>
      </c>
      <c r="B1206" s="28" t="s">
        <v>6801</v>
      </c>
      <c r="C1206" s="12">
        <v>9536</v>
      </c>
      <c r="D1206" s="28" t="s">
        <v>6802</v>
      </c>
      <c r="E1206" s="65">
        <v>42943</v>
      </c>
    </row>
    <row r="1207" spans="1:5" x14ac:dyDescent="0.25">
      <c r="A1207" s="23">
        <v>13641</v>
      </c>
      <c r="B1207" s="28" t="s">
        <v>6803</v>
      </c>
      <c r="C1207" s="12">
        <v>5055</v>
      </c>
      <c r="D1207" s="28" t="s">
        <v>6804</v>
      </c>
      <c r="E1207" s="65">
        <v>42943</v>
      </c>
    </row>
    <row r="1208" spans="1:5" x14ac:dyDescent="0.25">
      <c r="A1208" s="23">
        <v>13642</v>
      </c>
      <c r="B1208" s="28" t="s">
        <v>6805</v>
      </c>
      <c r="C1208" s="12">
        <v>5055</v>
      </c>
      <c r="D1208" s="28" t="s">
        <v>6806</v>
      </c>
      <c r="E1208" s="65">
        <v>42943</v>
      </c>
    </row>
    <row r="1209" spans="1:5" x14ac:dyDescent="0.25">
      <c r="A1209" s="23">
        <v>13643</v>
      </c>
      <c r="B1209" s="28" t="s">
        <v>6807</v>
      </c>
      <c r="C1209" s="12">
        <v>5055</v>
      </c>
      <c r="D1209" s="28" t="s">
        <v>6808</v>
      </c>
      <c r="E1209" s="65">
        <v>42943</v>
      </c>
    </row>
    <row r="1210" spans="1:5" x14ac:dyDescent="0.25">
      <c r="A1210" s="23">
        <v>13644</v>
      </c>
      <c r="B1210" s="28" t="s">
        <v>3564</v>
      </c>
      <c r="C1210" s="12">
        <v>5055</v>
      </c>
      <c r="D1210" s="28" t="s">
        <v>6809</v>
      </c>
      <c r="E1210" s="65">
        <v>42943</v>
      </c>
    </row>
    <row r="1211" spans="1:5" x14ac:dyDescent="0.25">
      <c r="A1211" s="23">
        <v>13645</v>
      </c>
      <c r="B1211" s="28" t="s">
        <v>2504</v>
      </c>
      <c r="C1211" s="12">
        <v>5055</v>
      </c>
      <c r="D1211" s="28" t="s">
        <v>6810</v>
      </c>
      <c r="E1211" s="65">
        <v>42943</v>
      </c>
    </row>
    <row r="1212" spans="1:5" x14ac:dyDescent="0.25">
      <c r="A1212" s="23">
        <v>13646</v>
      </c>
      <c r="B1212" s="28" t="s">
        <v>6811</v>
      </c>
      <c r="C1212" s="12">
        <v>5055</v>
      </c>
      <c r="D1212" s="28" t="s">
        <v>6812</v>
      </c>
      <c r="E1212" s="65">
        <v>42943</v>
      </c>
    </row>
    <row r="1213" spans="1:5" x14ac:dyDescent="0.25">
      <c r="A1213" s="23">
        <v>13647</v>
      </c>
      <c r="B1213" s="28" t="s">
        <v>6813</v>
      </c>
      <c r="C1213" s="12">
        <v>5055</v>
      </c>
      <c r="D1213" s="28" t="s">
        <v>6814</v>
      </c>
      <c r="E1213" s="65">
        <v>42943</v>
      </c>
    </row>
    <row r="1214" spans="1:5" x14ac:dyDescent="0.25">
      <c r="A1214" s="23">
        <v>13648</v>
      </c>
      <c r="B1214" s="28" t="s">
        <v>6815</v>
      </c>
      <c r="C1214" s="12">
        <v>5055</v>
      </c>
      <c r="D1214" s="28" t="s">
        <v>6816</v>
      </c>
      <c r="E1214" s="65">
        <v>42943</v>
      </c>
    </row>
    <row r="1215" spans="1:5" x14ac:dyDescent="0.25">
      <c r="A1215" s="23">
        <v>13649</v>
      </c>
      <c r="B1215" s="28" t="s">
        <v>6817</v>
      </c>
      <c r="C1215" s="12">
        <v>5055</v>
      </c>
      <c r="D1215" s="28" t="s">
        <v>6818</v>
      </c>
      <c r="E1215" s="65">
        <v>42943</v>
      </c>
    </row>
    <row r="1216" spans="1:5" x14ac:dyDescent="0.25">
      <c r="A1216" s="23">
        <v>13650</v>
      </c>
      <c r="B1216" s="28" t="s">
        <v>6819</v>
      </c>
      <c r="C1216" s="12">
        <v>5055</v>
      </c>
      <c r="D1216" s="28" t="s">
        <v>6820</v>
      </c>
      <c r="E1216" s="65">
        <v>42943</v>
      </c>
    </row>
    <row r="1217" spans="1:5" x14ac:dyDescent="0.25">
      <c r="A1217" s="23">
        <v>13651</v>
      </c>
      <c r="B1217" s="28" t="s">
        <v>6821</v>
      </c>
      <c r="C1217" s="12">
        <v>5055</v>
      </c>
      <c r="D1217" s="28" t="s">
        <v>6822</v>
      </c>
      <c r="E1217" s="65">
        <v>42943</v>
      </c>
    </row>
    <row r="1218" spans="1:5" x14ac:dyDescent="0.25">
      <c r="A1218" s="23">
        <v>13652</v>
      </c>
      <c r="B1218" s="28" t="s">
        <v>6823</v>
      </c>
      <c r="C1218" s="12">
        <v>5055</v>
      </c>
      <c r="D1218" s="28" t="s">
        <v>6824</v>
      </c>
      <c r="E1218" s="65">
        <v>42943</v>
      </c>
    </row>
    <row r="1219" spans="1:5" x14ac:dyDescent="0.25">
      <c r="A1219" s="23">
        <v>13653</v>
      </c>
      <c r="B1219" s="28" t="s">
        <v>6825</v>
      </c>
      <c r="C1219" s="12">
        <v>5055</v>
      </c>
      <c r="D1219" s="28" t="s">
        <v>6826</v>
      </c>
      <c r="E1219" s="65">
        <v>42943</v>
      </c>
    </row>
    <row r="1220" spans="1:5" x14ac:dyDescent="0.25">
      <c r="A1220" s="23">
        <v>13654</v>
      </c>
      <c r="B1220" s="28" t="s">
        <v>6827</v>
      </c>
      <c r="C1220" s="12">
        <v>5055</v>
      </c>
      <c r="D1220" s="28" t="s">
        <v>6828</v>
      </c>
      <c r="E1220" s="65">
        <v>42943</v>
      </c>
    </row>
    <row r="1221" spans="1:5" x14ac:dyDescent="0.25">
      <c r="A1221" s="23">
        <v>13655</v>
      </c>
      <c r="B1221" s="28" t="s">
        <v>6829</v>
      </c>
      <c r="C1221" s="12">
        <v>5055</v>
      </c>
      <c r="D1221" s="28" t="s">
        <v>6830</v>
      </c>
      <c r="E1221" s="65">
        <v>42943</v>
      </c>
    </row>
    <row r="1222" spans="1:5" x14ac:dyDescent="0.25">
      <c r="A1222" s="23">
        <v>13656</v>
      </c>
      <c r="B1222" s="28" t="s">
        <v>6831</v>
      </c>
      <c r="C1222" s="12">
        <v>5055</v>
      </c>
      <c r="D1222" s="28" t="s">
        <v>6832</v>
      </c>
      <c r="E1222" s="65">
        <v>42943</v>
      </c>
    </row>
    <row r="1223" spans="1:5" x14ac:dyDescent="0.25">
      <c r="A1223" s="23">
        <v>13657</v>
      </c>
      <c r="B1223" s="28" t="s">
        <v>6833</v>
      </c>
      <c r="C1223" s="12">
        <v>5055</v>
      </c>
      <c r="D1223" s="28" t="s">
        <v>6834</v>
      </c>
      <c r="E1223" s="65">
        <v>42943</v>
      </c>
    </row>
    <row r="1224" spans="1:5" x14ac:dyDescent="0.25">
      <c r="A1224" s="23">
        <v>13658</v>
      </c>
      <c r="B1224" s="28" t="s">
        <v>42</v>
      </c>
      <c r="C1224" s="31">
        <v>0</v>
      </c>
      <c r="D1224" s="28" t="s">
        <v>42</v>
      </c>
      <c r="E1224" s="65">
        <v>42943</v>
      </c>
    </row>
    <row r="1225" spans="1:5" x14ac:dyDescent="0.25">
      <c r="A1225" s="23">
        <v>13659</v>
      </c>
      <c r="B1225" s="28" t="s">
        <v>6835</v>
      </c>
      <c r="C1225" s="12">
        <v>5055</v>
      </c>
      <c r="D1225" s="28" t="s">
        <v>6836</v>
      </c>
      <c r="E1225" s="65">
        <v>42943</v>
      </c>
    </row>
    <row r="1226" spans="1:5" x14ac:dyDescent="0.25">
      <c r="A1226" s="23">
        <v>13660</v>
      </c>
      <c r="B1226" s="28" t="s">
        <v>6837</v>
      </c>
      <c r="C1226" s="12">
        <v>5055</v>
      </c>
      <c r="D1226" s="28" t="s">
        <v>6838</v>
      </c>
      <c r="E1226" s="65">
        <v>42943</v>
      </c>
    </row>
    <row r="1227" spans="1:5" x14ac:dyDescent="0.25">
      <c r="A1227" s="23">
        <v>13661</v>
      </c>
      <c r="B1227" s="28" t="s">
        <v>6839</v>
      </c>
      <c r="C1227" s="12">
        <v>5055</v>
      </c>
      <c r="D1227" s="28" t="s">
        <v>6840</v>
      </c>
      <c r="E1227" s="65">
        <v>42943</v>
      </c>
    </row>
    <row r="1228" spans="1:5" x14ac:dyDescent="0.25">
      <c r="A1228" s="23">
        <v>13662</v>
      </c>
      <c r="B1228" s="28" t="s">
        <v>6841</v>
      </c>
      <c r="C1228" s="12">
        <v>5055</v>
      </c>
      <c r="D1228" s="28" t="s">
        <v>6842</v>
      </c>
      <c r="E1228" s="65">
        <v>42943</v>
      </c>
    </row>
    <row r="1229" spans="1:5" x14ac:dyDescent="0.25">
      <c r="A1229" s="23">
        <v>13663</v>
      </c>
      <c r="B1229" s="28" t="s">
        <v>6843</v>
      </c>
      <c r="C1229" s="12">
        <v>5055</v>
      </c>
      <c r="D1229" s="28" t="s">
        <v>6844</v>
      </c>
      <c r="E1229" s="65">
        <v>42943</v>
      </c>
    </row>
    <row r="1230" spans="1:5" x14ac:dyDescent="0.25">
      <c r="A1230" s="23">
        <v>13664</v>
      </c>
      <c r="B1230" s="28" t="s">
        <v>6845</v>
      </c>
      <c r="C1230" s="12">
        <v>5055</v>
      </c>
      <c r="D1230" s="28" t="s">
        <v>6846</v>
      </c>
      <c r="E1230" s="65">
        <v>42943</v>
      </c>
    </row>
    <row r="1231" spans="1:5" x14ac:dyDescent="0.25">
      <c r="A1231" s="23">
        <v>13665</v>
      </c>
      <c r="B1231" s="28" t="s">
        <v>6847</v>
      </c>
      <c r="C1231" s="12">
        <v>5055</v>
      </c>
      <c r="D1231" s="28" t="s">
        <v>6848</v>
      </c>
      <c r="E1231" s="65">
        <v>42943</v>
      </c>
    </row>
    <row r="1232" spans="1:5" x14ac:dyDescent="0.25">
      <c r="A1232" s="23">
        <v>13666</v>
      </c>
      <c r="B1232" s="28" t="s">
        <v>6849</v>
      </c>
      <c r="C1232" s="12">
        <v>5055</v>
      </c>
      <c r="D1232" s="28" t="s">
        <v>6850</v>
      </c>
      <c r="E1232" s="65">
        <v>42943</v>
      </c>
    </row>
    <row r="1233" spans="1:5" x14ac:dyDescent="0.25">
      <c r="A1233" s="23">
        <v>13667</v>
      </c>
      <c r="B1233" s="28" t="s">
        <v>6851</v>
      </c>
      <c r="C1233" s="12">
        <v>9536</v>
      </c>
      <c r="D1233" s="28" t="s">
        <v>6852</v>
      </c>
      <c r="E1233" s="65">
        <v>42943</v>
      </c>
    </row>
    <row r="1234" spans="1:5" x14ac:dyDescent="0.25">
      <c r="A1234" s="23">
        <v>13668</v>
      </c>
      <c r="B1234" s="28" t="s">
        <v>6853</v>
      </c>
      <c r="C1234" s="12">
        <v>9536</v>
      </c>
      <c r="D1234" s="28" t="s">
        <v>6854</v>
      </c>
      <c r="E1234" s="65">
        <v>42943</v>
      </c>
    </row>
    <row r="1235" spans="1:5" x14ac:dyDescent="0.25">
      <c r="A1235" s="23">
        <v>13669</v>
      </c>
      <c r="B1235" s="28" t="s">
        <v>6855</v>
      </c>
      <c r="C1235" s="12">
        <v>9536</v>
      </c>
      <c r="D1235" s="28" t="s">
        <v>6856</v>
      </c>
      <c r="E1235" s="65">
        <v>42943</v>
      </c>
    </row>
    <row r="1236" spans="1:5" x14ac:dyDescent="0.25">
      <c r="A1236" s="23">
        <v>13670</v>
      </c>
      <c r="B1236" s="28" t="s">
        <v>1767</v>
      </c>
      <c r="C1236" s="12">
        <v>5055</v>
      </c>
      <c r="D1236" s="28" t="s">
        <v>6857</v>
      </c>
      <c r="E1236" s="65">
        <v>42943</v>
      </c>
    </row>
    <row r="1237" spans="1:5" x14ac:dyDescent="0.25">
      <c r="A1237" s="23">
        <v>13671</v>
      </c>
      <c r="B1237" s="28" t="s">
        <v>619</v>
      </c>
      <c r="C1237" s="12">
        <v>2492</v>
      </c>
      <c r="D1237" s="28" t="s">
        <v>6858</v>
      </c>
      <c r="E1237" s="65">
        <v>42943</v>
      </c>
    </row>
    <row r="1238" spans="1:5" x14ac:dyDescent="0.25">
      <c r="A1238" s="23">
        <v>13672</v>
      </c>
      <c r="B1238" s="28" t="s">
        <v>336</v>
      </c>
      <c r="C1238" s="12">
        <v>3707</v>
      </c>
      <c r="D1238" s="28" t="s">
        <v>6859</v>
      </c>
      <c r="E1238" s="65">
        <v>42943</v>
      </c>
    </row>
    <row r="1239" spans="1:5" x14ac:dyDescent="0.25">
      <c r="A1239" s="23">
        <v>13673</v>
      </c>
      <c r="B1239" s="28" t="s">
        <v>581</v>
      </c>
      <c r="C1239" s="12">
        <v>12302</v>
      </c>
      <c r="D1239" s="28" t="s">
        <v>6860</v>
      </c>
      <c r="E1239" s="65">
        <v>42943</v>
      </c>
    </row>
    <row r="1240" spans="1:5" x14ac:dyDescent="0.25">
      <c r="A1240" s="23">
        <v>13674</v>
      </c>
      <c r="B1240" s="28" t="s">
        <v>583</v>
      </c>
      <c r="C1240" s="12">
        <v>16929</v>
      </c>
      <c r="D1240" s="28" t="s">
        <v>6861</v>
      </c>
      <c r="E1240" s="65">
        <v>42943</v>
      </c>
    </row>
    <row r="1241" spans="1:5" x14ac:dyDescent="0.25">
      <c r="A1241" s="23">
        <v>13675</v>
      </c>
      <c r="B1241" s="28" t="s">
        <v>584</v>
      </c>
      <c r="C1241" s="12">
        <v>9513</v>
      </c>
      <c r="D1241" s="28" t="s">
        <v>6862</v>
      </c>
      <c r="E1241" s="65">
        <v>42943</v>
      </c>
    </row>
    <row r="1242" spans="1:5" x14ac:dyDescent="0.25">
      <c r="A1242" s="23">
        <v>13676</v>
      </c>
      <c r="B1242" s="28" t="s">
        <v>4536</v>
      </c>
      <c r="C1242" s="12">
        <v>4126</v>
      </c>
      <c r="D1242" s="28" t="s">
        <v>6863</v>
      </c>
      <c r="E1242" s="65">
        <v>42943</v>
      </c>
    </row>
    <row r="1243" spans="1:5" x14ac:dyDescent="0.25">
      <c r="A1243" s="23">
        <v>13677</v>
      </c>
      <c r="B1243" s="28" t="s">
        <v>795</v>
      </c>
      <c r="C1243" s="12">
        <v>4442</v>
      </c>
      <c r="D1243" s="28" t="s">
        <v>6864</v>
      </c>
      <c r="E1243" s="65">
        <v>42943</v>
      </c>
    </row>
    <row r="1244" spans="1:5" x14ac:dyDescent="0.25">
      <c r="A1244" s="23">
        <v>13678</v>
      </c>
      <c r="B1244" s="28" t="s">
        <v>926</v>
      </c>
      <c r="C1244" s="12">
        <v>3417</v>
      </c>
      <c r="D1244" s="28" t="s">
        <v>6865</v>
      </c>
      <c r="E1244" s="65">
        <v>42943</v>
      </c>
    </row>
    <row r="1245" spans="1:5" x14ac:dyDescent="0.25">
      <c r="A1245" s="23">
        <v>13679</v>
      </c>
      <c r="B1245" s="28" t="s">
        <v>648</v>
      </c>
      <c r="C1245" s="12">
        <v>3901</v>
      </c>
      <c r="D1245" s="28" t="s">
        <v>6866</v>
      </c>
      <c r="E1245" s="65">
        <v>42943</v>
      </c>
    </row>
    <row r="1246" spans="1:5" x14ac:dyDescent="0.25">
      <c r="A1246" s="23">
        <v>13680</v>
      </c>
      <c r="B1246" s="28" t="s">
        <v>206</v>
      </c>
      <c r="C1246" s="12">
        <v>12930</v>
      </c>
      <c r="D1246" s="28" t="s">
        <v>6867</v>
      </c>
      <c r="E1246" s="65">
        <v>42943</v>
      </c>
    </row>
    <row r="1247" spans="1:5" x14ac:dyDescent="0.25">
      <c r="A1247" s="23">
        <v>13681</v>
      </c>
      <c r="B1247" s="28" t="s">
        <v>41</v>
      </c>
      <c r="C1247" s="12">
        <v>16586</v>
      </c>
      <c r="D1247" s="28" t="s">
        <v>6868</v>
      </c>
      <c r="E1247" s="65">
        <v>42943</v>
      </c>
    </row>
    <row r="1248" spans="1:5" x14ac:dyDescent="0.25">
      <c r="A1248" s="23">
        <v>13682</v>
      </c>
      <c r="B1248" s="28" t="s">
        <v>211</v>
      </c>
      <c r="C1248" s="12">
        <v>3278</v>
      </c>
      <c r="D1248" s="28" t="s">
        <v>6869</v>
      </c>
      <c r="E1248" s="65">
        <v>42943</v>
      </c>
    </row>
    <row r="1249" spans="1:5" x14ac:dyDescent="0.25">
      <c r="A1249" s="23">
        <v>13683</v>
      </c>
      <c r="B1249" s="28" t="s">
        <v>256</v>
      </c>
      <c r="C1249" s="12">
        <v>4555</v>
      </c>
      <c r="D1249" s="28" t="s">
        <v>6870</v>
      </c>
      <c r="E1249" s="65">
        <v>42943</v>
      </c>
    </row>
    <row r="1250" spans="1:5" x14ac:dyDescent="0.25">
      <c r="A1250" s="23">
        <v>13684</v>
      </c>
      <c r="B1250" s="28" t="s">
        <v>438</v>
      </c>
      <c r="C1250" s="12">
        <v>5579</v>
      </c>
      <c r="D1250" s="28" t="s">
        <v>6871</v>
      </c>
      <c r="E1250" s="65">
        <v>42943</v>
      </c>
    </row>
    <row r="1251" spans="1:5" x14ac:dyDescent="0.25">
      <c r="A1251" s="23">
        <v>13685</v>
      </c>
      <c r="B1251" s="28" t="s">
        <v>4529</v>
      </c>
      <c r="C1251" s="12">
        <v>4860</v>
      </c>
      <c r="D1251" s="28" t="s">
        <v>6872</v>
      </c>
      <c r="E1251" s="65">
        <v>42943</v>
      </c>
    </row>
    <row r="1252" spans="1:5" x14ac:dyDescent="0.25">
      <c r="A1252" s="23">
        <v>13686</v>
      </c>
      <c r="B1252" s="28" t="s">
        <v>642</v>
      </c>
      <c r="C1252" s="12">
        <v>8572</v>
      </c>
      <c r="D1252" s="28" t="s">
        <v>6873</v>
      </c>
      <c r="E1252" s="65">
        <v>42943</v>
      </c>
    </row>
    <row r="1253" spans="1:5" x14ac:dyDescent="0.25">
      <c r="A1253" s="23">
        <v>13687</v>
      </c>
      <c r="B1253" s="28" t="s">
        <v>4532</v>
      </c>
      <c r="C1253" s="12">
        <v>4259</v>
      </c>
      <c r="D1253" s="28" t="s">
        <v>6874</v>
      </c>
      <c r="E1253" s="65">
        <v>42943</v>
      </c>
    </row>
    <row r="1254" spans="1:5" x14ac:dyDescent="0.25">
      <c r="A1254" s="23">
        <v>13688</v>
      </c>
      <c r="B1254" s="28" t="s">
        <v>378</v>
      </c>
      <c r="C1254" s="12">
        <v>3853</v>
      </c>
      <c r="D1254" s="28" t="s">
        <v>6875</v>
      </c>
      <c r="E1254" s="65">
        <v>42943</v>
      </c>
    </row>
    <row r="1255" spans="1:5" x14ac:dyDescent="0.25">
      <c r="A1255" s="23">
        <v>13689</v>
      </c>
      <c r="B1255" s="28" t="s">
        <v>4538</v>
      </c>
      <c r="C1255" s="12">
        <v>4917</v>
      </c>
      <c r="D1255" s="28" t="s">
        <v>6876</v>
      </c>
      <c r="E1255" s="65">
        <v>42943</v>
      </c>
    </row>
    <row r="1256" spans="1:5" x14ac:dyDescent="0.25">
      <c r="A1256" s="23">
        <v>13690</v>
      </c>
      <c r="B1256" s="28" t="s">
        <v>138</v>
      </c>
      <c r="C1256" s="12">
        <v>4439</v>
      </c>
      <c r="D1256" s="28" t="s">
        <v>6877</v>
      </c>
      <c r="E1256" s="65">
        <v>42943</v>
      </c>
    </row>
    <row r="1257" spans="1:5" x14ac:dyDescent="0.25">
      <c r="A1257" s="23">
        <v>13691</v>
      </c>
      <c r="B1257" s="28" t="s">
        <v>1025</v>
      </c>
      <c r="C1257" s="12">
        <v>4406</v>
      </c>
      <c r="D1257" s="28" t="s">
        <v>6878</v>
      </c>
      <c r="E1257" s="65">
        <v>42943</v>
      </c>
    </row>
    <row r="1258" spans="1:5" x14ac:dyDescent="0.25">
      <c r="A1258" s="23">
        <v>13692</v>
      </c>
      <c r="B1258" s="28" t="s">
        <v>6879</v>
      </c>
      <c r="C1258" s="12">
        <v>3552</v>
      </c>
      <c r="D1258" s="28" t="s">
        <v>6880</v>
      </c>
      <c r="E1258" s="65">
        <v>42943</v>
      </c>
    </row>
    <row r="1259" spans="1:5" x14ac:dyDescent="0.25">
      <c r="A1259" s="23">
        <v>13693</v>
      </c>
      <c r="B1259" s="28" t="s">
        <v>6881</v>
      </c>
      <c r="C1259" s="12">
        <v>4406</v>
      </c>
      <c r="D1259" s="28" t="s">
        <v>6882</v>
      </c>
      <c r="E1259" s="65">
        <v>42943</v>
      </c>
    </row>
    <row r="1260" spans="1:5" x14ac:dyDescent="0.25">
      <c r="A1260" s="23">
        <v>13694</v>
      </c>
      <c r="B1260" s="28" t="s">
        <v>4549</v>
      </c>
      <c r="C1260" s="12">
        <v>4481</v>
      </c>
      <c r="D1260" s="28" t="s">
        <v>6883</v>
      </c>
      <c r="E1260" s="65">
        <v>42943</v>
      </c>
    </row>
    <row r="1261" spans="1:5" x14ac:dyDescent="0.25">
      <c r="A1261" s="23">
        <v>13695</v>
      </c>
      <c r="B1261" s="28" t="s">
        <v>794</v>
      </c>
      <c r="C1261" s="12">
        <v>4406</v>
      </c>
      <c r="D1261" s="28" t="s">
        <v>6884</v>
      </c>
      <c r="E1261" s="65">
        <v>42943</v>
      </c>
    </row>
    <row r="1262" spans="1:5" x14ac:dyDescent="0.25">
      <c r="A1262" s="23">
        <v>13696</v>
      </c>
      <c r="B1262" s="28" t="s">
        <v>510</v>
      </c>
      <c r="C1262" s="12">
        <v>3774</v>
      </c>
      <c r="D1262" s="28" t="s">
        <v>6885</v>
      </c>
      <c r="E1262" s="65">
        <v>42943</v>
      </c>
    </row>
    <row r="1263" spans="1:5" x14ac:dyDescent="0.25">
      <c r="A1263" s="23">
        <v>13697</v>
      </c>
      <c r="B1263" s="28" t="s">
        <v>2850</v>
      </c>
      <c r="C1263" s="12">
        <v>4847</v>
      </c>
      <c r="D1263" s="28" t="s">
        <v>6886</v>
      </c>
      <c r="E1263" s="65">
        <v>42943</v>
      </c>
    </row>
    <row r="1264" spans="1:5" x14ac:dyDescent="0.25">
      <c r="A1264" s="23">
        <v>13698</v>
      </c>
      <c r="B1264" s="28" t="s">
        <v>699</v>
      </c>
      <c r="C1264" s="12">
        <v>4306</v>
      </c>
      <c r="D1264" s="28" t="s">
        <v>6887</v>
      </c>
      <c r="E1264" s="65">
        <v>42943</v>
      </c>
    </row>
    <row r="1265" spans="1:5" x14ac:dyDescent="0.25">
      <c r="A1265" s="23">
        <v>13699</v>
      </c>
      <c r="B1265" s="28" t="s">
        <v>288</v>
      </c>
      <c r="C1265" s="12">
        <v>3706</v>
      </c>
      <c r="D1265" s="28" t="s">
        <v>6888</v>
      </c>
      <c r="E1265" s="65">
        <v>42943</v>
      </c>
    </row>
    <row r="1266" spans="1:5" x14ac:dyDescent="0.25">
      <c r="A1266" s="23">
        <v>13700</v>
      </c>
      <c r="B1266" s="28" t="s">
        <v>700</v>
      </c>
      <c r="C1266" s="12">
        <v>5143</v>
      </c>
      <c r="D1266" s="28" t="s">
        <v>6889</v>
      </c>
      <c r="E1266" s="65">
        <v>42943</v>
      </c>
    </row>
    <row r="1267" spans="1:5" x14ac:dyDescent="0.25">
      <c r="A1267" s="23">
        <v>13701</v>
      </c>
      <c r="B1267" s="28" t="s">
        <v>924</v>
      </c>
      <c r="C1267" s="12">
        <v>4214</v>
      </c>
      <c r="D1267" s="28" t="s">
        <v>6890</v>
      </c>
      <c r="E1267" s="65">
        <v>42943</v>
      </c>
    </row>
    <row r="1268" spans="1:5" x14ac:dyDescent="0.25">
      <c r="A1268" s="23">
        <v>13702</v>
      </c>
      <c r="B1268" s="28" t="s">
        <v>3080</v>
      </c>
      <c r="C1268" s="12">
        <v>8797</v>
      </c>
      <c r="D1268" s="28" t="s">
        <v>6891</v>
      </c>
      <c r="E1268" s="65">
        <v>42943</v>
      </c>
    </row>
    <row r="1269" spans="1:5" x14ac:dyDescent="0.25">
      <c r="A1269" s="23">
        <v>13703</v>
      </c>
      <c r="B1269" s="28" t="s">
        <v>6892</v>
      </c>
      <c r="C1269" s="12">
        <v>3836</v>
      </c>
      <c r="D1269" s="28" t="s">
        <v>6893</v>
      </c>
      <c r="E1269" s="65">
        <v>42943</v>
      </c>
    </row>
    <row r="1270" spans="1:5" x14ac:dyDescent="0.25">
      <c r="A1270" s="23">
        <v>13704</v>
      </c>
      <c r="B1270" s="28" t="s">
        <v>925</v>
      </c>
      <c r="C1270" s="12">
        <v>5021</v>
      </c>
      <c r="D1270" s="28" t="s">
        <v>6894</v>
      </c>
      <c r="E1270" s="65">
        <v>42943</v>
      </c>
    </row>
    <row r="1271" spans="1:5" x14ac:dyDescent="0.25">
      <c r="A1271" s="23">
        <v>13705</v>
      </c>
      <c r="B1271" s="28" t="s">
        <v>701</v>
      </c>
      <c r="C1271" s="12">
        <v>3294</v>
      </c>
      <c r="D1271" s="28" t="s">
        <v>6895</v>
      </c>
      <c r="E1271" s="65">
        <v>42943</v>
      </c>
    </row>
    <row r="1272" spans="1:5" x14ac:dyDescent="0.25">
      <c r="A1272" s="23">
        <v>13706</v>
      </c>
      <c r="B1272" s="28" t="s">
        <v>4743</v>
      </c>
      <c r="C1272" s="12">
        <v>4860</v>
      </c>
      <c r="D1272" s="28" t="s">
        <v>6896</v>
      </c>
      <c r="E1272" s="65">
        <v>42943</v>
      </c>
    </row>
    <row r="1273" spans="1:5" x14ac:dyDescent="0.25">
      <c r="A1273" s="23">
        <v>13707</v>
      </c>
      <c r="B1273" s="28" t="s">
        <v>669</v>
      </c>
      <c r="C1273" s="12">
        <v>4284</v>
      </c>
      <c r="D1273" s="28" t="s">
        <v>6897</v>
      </c>
      <c r="E1273" s="65">
        <v>42943</v>
      </c>
    </row>
    <row r="1274" spans="1:5" x14ac:dyDescent="0.25">
      <c r="A1274" s="23">
        <v>13708</v>
      </c>
      <c r="B1274" s="28" t="s">
        <v>2861</v>
      </c>
      <c r="C1274" s="12">
        <v>3516</v>
      </c>
      <c r="D1274" s="28" t="s">
        <v>6898</v>
      </c>
      <c r="E1274" s="65">
        <v>42943</v>
      </c>
    </row>
    <row r="1275" spans="1:5" x14ac:dyDescent="0.25">
      <c r="A1275" s="23">
        <v>13709</v>
      </c>
      <c r="B1275" s="28" t="s">
        <v>1014</v>
      </c>
      <c r="C1275" s="12">
        <v>3992</v>
      </c>
      <c r="D1275" s="28" t="s">
        <v>6899</v>
      </c>
      <c r="E1275" s="65">
        <v>42943</v>
      </c>
    </row>
    <row r="1276" spans="1:5" x14ac:dyDescent="0.25">
      <c r="A1276" s="23">
        <v>13710</v>
      </c>
      <c r="B1276" s="28" t="s">
        <v>360</v>
      </c>
      <c r="C1276" s="40">
        <v>4444</v>
      </c>
      <c r="D1276" s="28" t="s">
        <v>6900</v>
      </c>
      <c r="E1276" s="65">
        <v>42943</v>
      </c>
    </row>
    <row r="1277" spans="1:5" x14ac:dyDescent="0.25">
      <c r="A1277" s="23">
        <v>13711</v>
      </c>
      <c r="B1277" s="8" t="s">
        <v>436</v>
      </c>
      <c r="C1277" s="22">
        <v>2401.1999999999998</v>
      </c>
      <c r="D1277" s="27" t="s">
        <v>6901</v>
      </c>
      <c r="E1277" s="65">
        <v>42943</v>
      </c>
    </row>
    <row r="1278" spans="1:5" x14ac:dyDescent="0.25">
      <c r="A1278" s="23">
        <v>13712</v>
      </c>
      <c r="B1278" s="28" t="s">
        <v>6902</v>
      </c>
      <c r="C1278" s="12">
        <v>90539.8</v>
      </c>
      <c r="D1278" s="28" t="s">
        <v>6903</v>
      </c>
      <c r="E1278" s="65">
        <v>42943</v>
      </c>
    </row>
    <row r="1279" spans="1:5" x14ac:dyDescent="0.25">
      <c r="A1279" s="23">
        <v>13713</v>
      </c>
      <c r="B1279" s="28" t="s">
        <v>374</v>
      </c>
      <c r="C1279" s="12">
        <v>30758.3</v>
      </c>
      <c r="D1279" s="28" t="s">
        <v>6904</v>
      </c>
      <c r="E1279" s="65">
        <v>42943</v>
      </c>
    </row>
    <row r="1280" spans="1:5" x14ac:dyDescent="0.25">
      <c r="A1280" s="23">
        <v>13714</v>
      </c>
      <c r="B1280" s="28" t="s">
        <v>6905</v>
      </c>
      <c r="C1280" s="12">
        <v>8440</v>
      </c>
      <c r="D1280" s="28" t="s">
        <v>6906</v>
      </c>
      <c r="E1280" s="65">
        <v>42943</v>
      </c>
    </row>
    <row r="1281" spans="1:5" x14ac:dyDescent="0.25">
      <c r="A1281" s="23">
        <v>13715</v>
      </c>
      <c r="B1281" s="28" t="s">
        <v>756</v>
      </c>
      <c r="C1281" s="12">
        <v>690.21</v>
      </c>
      <c r="D1281" s="28" t="s">
        <v>6907</v>
      </c>
      <c r="E1281" s="65">
        <v>42943</v>
      </c>
    </row>
    <row r="1282" spans="1:5" x14ac:dyDescent="0.25">
      <c r="A1282" s="23">
        <v>13716</v>
      </c>
      <c r="B1282" s="28" t="s">
        <v>757</v>
      </c>
      <c r="C1282" s="12">
        <v>1633.43</v>
      </c>
      <c r="D1282" s="28" t="s">
        <v>6907</v>
      </c>
      <c r="E1282" s="65">
        <v>42943</v>
      </c>
    </row>
    <row r="1283" spans="1:5" x14ac:dyDescent="0.25">
      <c r="A1283" s="23">
        <v>13717</v>
      </c>
      <c r="B1283" s="28" t="s">
        <v>763</v>
      </c>
      <c r="C1283" s="12">
        <v>293.58999999999997</v>
      </c>
      <c r="D1283" s="28" t="s">
        <v>6907</v>
      </c>
      <c r="E1283" s="65">
        <v>42943</v>
      </c>
    </row>
    <row r="1284" spans="1:5" x14ac:dyDescent="0.25">
      <c r="A1284" s="23">
        <v>13718</v>
      </c>
      <c r="B1284" s="28" t="s">
        <v>759</v>
      </c>
      <c r="C1284" s="12">
        <v>2408.88</v>
      </c>
      <c r="D1284" s="28" t="s">
        <v>6907</v>
      </c>
      <c r="E1284" s="65">
        <v>42943</v>
      </c>
    </row>
    <row r="1285" spans="1:5" x14ac:dyDescent="0.25">
      <c r="A1285" s="23">
        <v>13719</v>
      </c>
      <c r="B1285" s="28" t="s">
        <v>760</v>
      </c>
      <c r="C1285" s="12">
        <v>76.69</v>
      </c>
      <c r="D1285" s="28" t="s">
        <v>6907</v>
      </c>
      <c r="E1285" s="65">
        <v>42943</v>
      </c>
    </row>
    <row r="1286" spans="1:5" x14ac:dyDescent="0.25">
      <c r="A1286" s="23">
        <v>13720</v>
      </c>
      <c r="B1286" s="28" t="s">
        <v>52</v>
      </c>
      <c r="C1286" s="12">
        <v>6861.45</v>
      </c>
      <c r="D1286" s="28" t="s">
        <v>6907</v>
      </c>
      <c r="E1286" s="65">
        <v>42943</v>
      </c>
    </row>
    <row r="1287" spans="1:5" x14ac:dyDescent="0.25">
      <c r="A1287" s="23">
        <v>13721</v>
      </c>
      <c r="B1287" s="28" t="s">
        <v>761</v>
      </c>
      <c r="C1287" s="12">
        <v>5301.11</v>
      </c>
      <c r="D1287" s="28" t="s">
        <v>6907</v>
      </c>
      <c r="E1287" s="65">
        <v>42943</v>
      </c>
    </row>
    <row r="1288" spans="1:5" x14ac:dyDescent="0.25">
      <c r="A1288" s="23">
        <v>13722</v>
      </c>
      <c r="B1288" s="28" t="s">
        <v>4995</v>
      </c>
      <c r="C1288" s="12">
        <v>920.28</v>
      </c>
      <c r="D1288" s="28" t="s">
        <v>6907</v>
      </c>
      <c r="E1288" s="65">
        <v>42943</v>
      </c>
    </row>
    <row r="1289" spans="1:5" x14ac:dyDescent="0.25">
      <c r="A1289" s="23">
        <v>13723</v>
      </c>
      <c r="B1289" s="28" t="s">
        <v>762</v>
      </c>
      <c r="C1289" s="12">
        <v>536.83000000000004</v>
      </c>
      <c r="D1289" s="28" t="s">
        <v>6907</v>
      </c>
      <c r="E1289" s="65">
        <v>42943</v>
      </c>
    </row>
    <row r="1290" spans="1:5" x14ac:dyDescent="0.25">
      <c r="A1290" s="23">
        <v>13724</v>
      </c>
      <c r="B1290" s="28" t="s">
        <v>765</v>
      </c>
      <c r="C1290" s="12">
        <v>383.45</v>
      </c>
      <c r="D1290" s="28" t="s">
        <v>6907</v>
      </c>
      <c r="E1290" s="65">
        <v>42943</v>
      </c>
    </row>
    <row r="1291" spans="1:5" x14ac:dyDescent="0.25">
      <c r="A1291" s="23">
        <v>13725</v>
      </c>
      <c r="B1291" s="28" t="s">
        <v>766</v>
      </c>
      <c r="C1291" s="12">
        <v>2729.19</v>
      </c>
      <c r="D1291" s="28" t="s">
        <v>6907</v>
      </c>
      <c r="E1291" s="65">
        <v>42943</v>
      </c>
    </row>
    <row r="1292" spans="1:5" x14ac:dyDescent="0.25">
      <c r="A1292" s="23">
        <v>13726</v>
      </c>
      <c r="B1292" s="28" t="s">
        <v>768</v>
      </c>
      <c r="C1292" s="12">
        <v>1763.87</v>
      </c>
      <c r="D1292" s="28" t="s">
        <v>6907</v>
      </c>
      <c r="E1292" s="65">
        <v>42943</v>
      </c>
    </row>
    <row r="1293" spans="1:5" x14ac:dyDescent="0.25">
      <c r="A1293" s="23">
        <v>13727</v>
      </c>
      <c r="B1293" s="28" t="s">
        <v>767</v>
      </c>
      <c r="C1293" s="12">
        <v>854.45</v>
      </c>
      <c r="D1293" s="28" t="s">
        <v>6907</v>
      </c>
      <c r="E1293" s="65">
        <v>42943</v>
      </c>
    </row>
    <row r="1294" spans="1:5" x14ac:dyDescent="0.25">
      <c r="A1294" s="23">
        <v>13728</v>
      </c>
      <c r="B1294" s="28" t="s">
        <v>769</v>
      </c>
      <c r="C1294" s="12">
        <v>4997.78</v>
      </c>
      <c r="D1294" s="28" t="s">
        <v>6907</v>
      </c>
      <c r="E1294" s="65">
        <v>42943</v>
      </c>
    </row>
    <row r="1295" spans="1:5" x14ac:dyDescent="0.25">
      <c r="A1295" s="23">
        <v>13729</v>
      </c>
      <c r="B1295" s="28" t="s">
        <v>770</v>
      </c>
      <c r="C1295" s="12">
        <v>953.54</v>
      </c>
      <c r="D1295" s="28" t="s">
        <v>6907</v>
      </c>
      <c r="E1295" s="65">
        <v>42943</v>
      </c>
    </row>
    <row r="1296" spans="1:5" x14ac:dyDescent="0.25">
      <c r="A1296" s="23">
        <v>13730</v>
      </c>
      <c r="B1296" s="28" t="s">
        <v>4996</v>
      </c>
      <c r="C1296" s="12">
        <v>306.76</v>
      </c>
      <c r="D1296" s="28" t="s">
        <v>6907</v>
      </c>
      <c r="E1296" s="65">
        <v>42943</v>
      </c>
    </row>
    <row r="1297" spans="1:5" x14ac:dyDescent="0.25">
      <c r="A1297" s="23">
        <v>13731</v>
      </c>
      <c r="B1297" s="28" t="s">
        <v>771</v>
      </c>
      <c r="C1297" s="12">
        <v>460.14</v>
      </c>
      <c r="D1297" s="28" t="s">
        <v>6907</v>
      </c>
      <c r="E1297" s="65">
        <v>42943</v>
      </c>
    </row>
    <row r="1298" spans="1:5" x14ac:dyDescent="0.25">
      <c r="A1298" s="23">
        <v>13732</v>
      </c>
      <c r="B1298" s="28" t="s">
        <v>772</v>
      </c>
      <c r="C1298" s="12">
        <v>6778.51</v>
      </c>
      <c r="D1298" s="28" t="s">
        <v>6907</v>
      </c>
      <c r="E1298" s="65">
        <v>42943</v>
      </c>
    </row>
    <row r="1299" spans="1:5" x14ac:dyDescent="0.25">
      <c r="A1299" s="23">
        <v>13733</v>
      </c>
      <c r="B1299" s="28" t="s">
        <v>773</v>
      </c>
      <c r="C1299" s="12">
        <v>2425.5300000000002</v>
      </c>
      <c r="D1299" s="28" t="s">
        <v>6907</v>
      </c>
      <c r="E1299" s="65">
        <v>42943</v>
      </c>
    </row>
    <row r="1300" spans="1:5" x14ac:dyDescent="0.25">
      <c r="A1300" s="7">
        <v>13734</v>
      </c>
      <c r="B1300" s="28" t="s">
        <v>4391</v>
      </c>
      <c r="C1300" s="12">
        <v>1098.6600000000001</v>
      </c>
      <c r="D1300" s="28" t="s">
        <v>6907</v>
      </c>
      <c r="E1300" s="65">
        <v>42943</v>
      </c>
    </row>
    <row r="1301" spans="1:5" x14ac:dyDescent="0.25">
      <c r="A1301" s="7">
        <v>13735</v>
      </c>
      <c r="B1301" s="28" t="s">
        <v>3237</v>
      </c>
      <c r="C1301" s="12">
        <v>464</v>
      </c>
      <c r="D1301" s="28" t="s">
        <v>6908</v>
      </c>
      <c r="E1301" s="68">
        <v>42944</v>
      </c>
    </row>
    <row r="1302" spans="1:5" x14ac:dyDescent="0.25">
      <c r="A1302" s="7">
        <v>13736</v>
      </c>
      <c r="B1302" s="28" t="s">
        <v>5039</v>
      </c>
      <c r="C1302" s="12">
        <v>20441</v>
      </c>
      <c r="D1302" s="28" t="s">
        <v>6909</v>
      </c>
      <c r="E1302" s="65">
        <v>42944</v>
      </c>
    </row>
    <row r="1303" spans="1:5" x14ac:dyDescent="0.25">
      <c r="A1303" s="7">
        <v>13737</v>
      </c>
      <c r="B1303" s="28" t="s">
        <v>467</v>
      </c>
      <c r="C1303" s="12">
        <v>80000</v>
      </c>
      <c r="D1303" s="28" t="s">
        <v>6910</v>
      </c>
      <c r="E1303" s="65">
        <v>42944</v>
      </c>
    </row>
    <row r="1304" spans="1:5" x14ac:dyDescent="0.25">
      <c r="A1304" s="7">
        <v>13738</v>
      </c>
      <c r="B1304" s="28" t="s">
        <v>521</v>
      </c>
      <c r="C1304" s="12">
        <v>44881.57</v>
      </c>
      <c r="D1304" s="28" t="s">
        <v>6911</v>
      </c>
      <c r="E1304" s="65">
        <v>42944</v>
      </c>
    </row>
    <row r="1305" spans="1:5" x14ac:dyDescent="0.25">
      <c r="A1305" s="54">
        <v>13739</v>
      </c>
      <c r="B1305" s="79" t="s">
        <v>6912</v>
      </c>
      <c r="C1305" s="80">
        <v>110434.58</v>
      </c>
      <c r="D1305" s="79" t="s">
        <v>6913</v>
      </c>
      <c r="E1305" s="76">
        <v>42944</v>
      </c>
    </row>
    <row r="1306" spans="1:5" x14ac:dyDescent="0.25">
      <c r="A1306" s="7">
        <v>13740</v>
      </c>
      <c r="B1306" s="31" t="s">
        <v>6914</v>
      </c>
      <c r="C1306" s="12">
        <v>6335</v>
      </c>
      <c r="D1306" s="28" t="s">
        <v>6915</v>
      </c>
      <c r="E1306" s="68">
        <v>42947</v>
      </c>
    </row>
    <row r="1307" spans="1:5" x14ac:dyDescent="0.25">
      <c r="A1307" s="23">
        <v>13741</v>
      </c>
      <c r="B1307" s="28" t="s">
        <v>1026</v>
      </c>
      <c r="C1307" s="12">
        <v>10000</v>
      </c>
      <c r="D1307" s="28" t="s">
        <v>6916</v>
      </c>
      <c r="E1307" s="65">
        <v>42947</v>
      </c>
    </row>
    <row r="1308" spans="1:5" x14ac:dyDescent="0.25">
      <c r="A1308" s="23">
        <v>13742</v>
      </c>
      <c r="B1308" s="28" t="s">
        <v>4392</v>
      </c>
      <c r="C1308" s="12">
        <v>5000</v>
      </c>
      <c r="D1308" s="28" t="s">
        <v>6917</v>
      </c>
      <c r="E1308" s="65">
        <v>42947</v>
      </c>
    </row>
    <row r="1309" spans="1:5" x14ac:dyDescent="0.25">
      <c r="A1309" s="23">
        <v>13743</v>
      </c>
      <c r="B1309" s="28" t="s">
        <v>827</v>
      </c>
      <c r="C1309" s="12">
        <v>5000</v>
      </c>
      <c r="D1309" s="28" t="s">
        <v>6918</v>
      </c>
      <c r="E1309" s="65">
        <v>42947</v>
      </c>
    </row>
    <row r="1310" spans="1:5" x14ac:dyDescent="0.25">
      <c r="A1310" s="23">
        <v>13744</v>
      </c>
      <c r="B1310" s="8" t="s">
        <v>927</v>
      </c>
      <c r="C1310" s="9">
        <v>50000</v>
      </c>
      <c r="D1310" s="8" t="s">
        <v>6919</v>
      </c>
      <c r="E1310" s="47">
        <v>42947</v>
      </c>
    </row>
    <row r="1311" spans="1:5" x14ac:dyDescent="0.25">
      <c r="A1311" s="23">
        <v>13745</v>
      </c>
      <c r="B1311" s="8" t="s">
        <v>528</v>
      </c>
      <c r="C1311" s="9">
        <v>202630.89</v>
      </c>
      <c r="D1311" s="8" t="s">
        <v>6920</v>
      </c>
      <c r="E1311" s="47">
        <v>42947</v>
      </c>
    </row>
    <row r="1312" spans="1:5" x14ac:dyDescent="0.25">
      <c r="A1312" s="23">
        <v>13746</v>
      </c>
      <c r="B1312" s="8" t="s">
        <v>662</v>
      </c>
      <c r="C1312" s="9">
        <v>98991.7</v>
      </c>
      <c r="D1312" s="8" t="s">
        <v>6921</v>
      </c>
      <c r="E1312" s="47">
        <v>42947</v>
      </c>
    </row>
    <row r="1313" spans="1:5" x14ac:dyDescent="0.25">
      <c r="A1313" s="23">
        <v>13747</v>
      </c>
      <c r="B1313" s="8" t="s">
        <v>570</v>
      </c>
      <c r="C1313" s="9">
        <v>47990.36</v>
      </c>
      <c r="D1313" s="8" t="s">
        <v>6922</v>
      </c>
      <c r="E1313" s="47">
        <v>42947</v>
      </c>
    </row>
    <row r="1314" spans="1:5" x14ac:dyDescent="0.25">
      <c r="A1314" s="23">
        <v>13748</v>
      </c>
      <c r="B1314" s="8" t="s">
        <v>519</v>
      </c>
      <c r="C1314" s="9">
        <v>27561.599999999999</v>
      </c>
      <c r="D1314" s="8" t="s">
        <v>6923</v>
      </c>
      <c r="E1314" s="47">
        <v>42947</v>
      </c>
    </row>
    <row r="1315" spans="1:5" x14ac:dyDescent="0.25">
      <c r="A1315" s="23">
        <v>13749</v>
      </c>
      <c r="B1315" s="8" t="s">
        <v>1033</v>
      </c>
      <c r="C1315" s="9">
        <v>58820.35</v>
      </c>
      <c r="D1315" s="8" t="s">
        <v>6924</v>
      </c>
      <c r="E1315" s="47">
        <v>42947</v>
      </c>
    </row>
  </sheetData>
  <mergeCells count="3">
    <mergeCell ref="A1:E1"/>
    <mergeCell ref="A2:E2"/>
    <mergeCell ref="A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3"/>
  <sheetViews>
    <sheetView workbookViewId="0">
      <selection sqref="A1:E4"/>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23">
        <v>13750</v>
      </c>
      <c r="B5" s="27" t="s">
        <v>54</v>
      </c>
      <c r="C5" s="12">
        <v>120000</v>
      </c>
      <c r="D5" s="28" t="s">
        <v>7353</v>
      </c>
      <c r="E5" s="29">
        <v>42948</v>
      </c>
    </row>
    <row r="6" spans="1:5" x14ac:dyDescent="0.25">
      <c r="A6" s="23">
        <v>13751</v>
      </c>
      <c r="B6" s="27" t="s">
        <v>715</v>
      </c>
      <c r="C6" s="12">
        <v>261638.64</v>
      </c>
      <c r="D6" s="28" t="s">
        <v>7354</v>
      </c>
      <c r="E6" s="47">
        <v>42948</v>
      </c>
    </row>
    <row r="7" spans="1:5" x14ac:dyDescent="0.25">
      <c r="A7" s="23">
        <v>13752</v>
      </c>
      <c r="B7" s="27" t="s">
        <v>86</v>
      </c>
      <c r="C7" s="12">
        <v>33066.129999999997</v>
      </c>
      <c r="D7" s="28" t="s">
        <v>7355</v>
      </c>
      <c r="E7" s="47">
        <v>42948</v>
      </c>
    </row>
    <row r="8" spans="1:5" x14ac:dyDescent="0.25">
      <c r="A8" s="23">
        <v>13753</v>
      </c>
      <c r="B8" s="27" t="s">
        <v>144</v>
      </c>
      <c r="C8" s="12">
        <v>60000</v>
      </c>
      <c r="D8" s="28" t="s">
        <v>7356</v>
      </c>
      <c r="E8" s="47">
        <v>42948</v>
      </c>
    </row>
    <row r="9" spans="1:5" x14ac:dyDescent="0.25">
      <c r="A9" s="23">
        <v>13754</v>
      </c>
      <c r="B9" s="27" t="s">
        <v>86</v>
      </c>
      <c r="C9" s="12">
        <v>15000</v>
      </c>
      <c r="D9" s="28" t="s">
        <v>7357</v>
      </c>
      <c r="E9" s="47">
        <v>42948</v>
      </c>
    </row>
    <row r="10" spans="1:5" x14ac:dyDescent="0.25">
      <c r="A10" s="23">
        <v>13755</v>
      </c>
      <c r="B10" s="27" t="s">
        <v>2894</v>
      </c>
      <c r="C10" s="12">
        <v>37139.730000000003</v>
      </c>
      <c r="D10" s="28" t="s">
        <v>7358</v>
      </c>
      <c r="E10" s="47">
        <v>42948</v>
      </c>
    </row>
    <row r="11" spans="1:5" x14ac:dyDescent="0.25">
      <c r="A11" s="23">
        <v>13756</v>
      </c>
      <c r="B11" s="27" t="s">
        <v>193</v>
      </c>
      <c r="C11" s="12">
        <v>7653.8</v>
      </c>
      <c r="D11" s="28" t="s">
        <v>7359</v>
      </c>
      <c r="E11" s="29">
        <v>42949</v>
      </c>
    </row>
    <row r="12" spans="1:5" x14ac:dyDescent="0.25">
      <c r="A12" s="23">
        <v>13757</v>
      </c>
      <c r="B12" s="27" t="s">
        <v>7360</v>
      </c>
      <c r="C12" s="12">
        <v>12197.24</v>
      </c>
      <c r="D12" s="28" t="s">
        <v>7361</v>
      </c>
      <c r="E12" s="47">
        <v>42949</v>
      </c>
    </row>
    <row r="13" spans="1:5" x14ac:dyDescent="0.25">
      <c r="A13" s="23">
        <v>13758</v>
      </c>
      <c r="B13" s="27" t="s">
        <v>7362</v>
      </c>
      <c r="C13" s="12">
        <v>23365.99</v>
      </c>
      <c r="D13" s="28" t="s">
        <v>7363</v>
      </c>
      <c r="E13" s="47">
        <v>42949</v>
      </c>
    </row>
    <row r="14" spans="1:5" x14ac:dyDescent="0.25">
      <c r="A14" s="23">
        <v>13759</v>
      </c>
      <c r="B14" s="27" t="s">
        <v>7364</v>
      </c>
      <c r="C14" s="12">
        <v>4559.57</v>
      </c>
      <c r="D14" s="28" t="s">
        <v>7365</v>
      </c>
      <c r="E14" s="47">
        <v>42949</v>
      </c>
    </row>
    <row r="15" spans="1:5" x14ac:dyDescent="0.25">
      <c r="A15" s="23">
        <v>13760</v>
      </c>
      <c r="B15" s="27" t="s">
        <v>7366</v>
      </c>
      <c r="C15" s="12">
        <v>40878.400000000001</v>
      </c>
      <c r="D15" s="28" t="s">
        <v>7367</v>
      </c>
      <c r="E15" s="29">
        <v>42950</v>
      </c>
    </row>
    <row r="16" spans="1:5" x14ac:dyDescent="0.25">
      <c r="A16" s="23">
        <v>13761</v>
      </c>
      <c r="B16" s="27" t="s">
        <v>981</v>
      </c>
      <c r="C16" s="12">
        <v>4649.92</v>
      </c>
      <c r="D16" s="28" t="s">
        <v>7368</v>
      </c>
      <c r="E16" s="47">
        <v>42950</v>
      </c>
    </row>
    <row r="17" spans="1:5" x14ac:dyDescent="0.25">
      <c r="A17" s="23">
        <v>13762</v>
      </c>
      <c r="B17" s="27" t="s">
        <v>5013</v>
      </c>
      <c r="C17" s="12">
        <v>50204.800000000003</v>
      </c>
      <c r="D17" s="28" t="s">
        <v>7369</v>
      </c>
      <c r="E17" s="47">
        <v>42950</v>
      </c>
    </row>
    <row r="18" spans="1:5" x14ac:dyDescent="0.25">
      <c r="A18" s="23">
        <v>13763</v>
      </c>
      <c r="B18" s="27" t="s">
        <v>197</v>
      </c>
      <c r="C18" s="12">
        <v>72568.83</v>
      </c>
      <c r="D18" s="28" t="s">
        <v>7370</v>
      </c>
      <c r="E18" s="47">
        <v>42950</v>
      </c>
    </row>
    <row r="19" spans="1:5" x14ac:dyDescent="0.25">
      <c r="A19" s="23">
        <v>13764</v>
      </c>
      <c r="B19" s="27" t="s">
        <v>713</v>
      </c>
      <c r="C19" s="12">
        <v>59351.34</v>
      </c>
      <c r="D19" s="28" t="s">
        <v>7371</v>
      </c>
      <c r="E19" s="47">
        <v>42950</v>
      </c>
    </row>
    <row r="20" spans="1:5" x14ac:dyDescent="0.25">
      <c r="A20" s="23">
        <v>13765</v>
      </c>
      <c r="B20" s="27" t="s">
        <v>531</v>
      </c>
      <c r="C20" s="12">
        <v>37008</v>
      </c>
      <c r="D20" s="28" t="s">
        <v>7372</v>
      </c>
      <c r="E20" s="47">
        <v>42950</v>
      </c>
    </row>
    <row r="21" spans="1:5" x14ac:dyDescent="0.25">
      <c r="A21" s="23">
        <v>13766</v>
      </c>
      <c r="B21" s="27" t="s">
        <v>434</v>
      </c>
      <c r="C21" s="12">
        <v>50469.09</v>
      </c>
      <c r="D21" s="28" t="s">
        <v>7373</v>
      </c>
      <c r="E21" s="47">
        <v>42950</v>
      </c>
    </row>
    <row r="22" spans="1:5" x14ac:dyDescent="0.25">
      <c r="A22" s="23">
        <v>13767</v>
      </c>
      <c r="B22" s="27" t="s">
        <v>439</v>
      </c>
      <c r="C22" s="12">
        <v>51217.43</v>
      </c>
      <c r="D22" s="28" t="s">
        <v>7374</v>
      </c>
      <c r="E22" s="47">
        <v>42950</v>
      </c>
    </row>
    <row r="23" spans="1:5" x14ac:dyDescent="0.25">
      <c r="A23" s="23">
        <v>13768</v>
      </c>
      <c r="B23" s="27" t="s">
        <v>7375</v>
      </c>
      <c r="C23" s="12">
        <v>2472</v>
      </c>
      <c r="D23" s="28" t="s">
        <v>7376</v>
      </c>
      <c r="E23" s="47">
        <v>42950</v>
      </c>
    </row>
    <row r="24" spans="1:5" x14ac:dyDescent="0.25">
      <c r="A24" s="23">
        <v>13769</v>
      </c>
      <c r="B24" s="27" t="s">
        <v>7375</v>
      </c>
      <c r="C24" s="12">
        <v>2616</v>
      </c>
      <c r="D24" s="28" t="s">
        <v>7377</v>
      </c>
      <c r="E24" s="47">
        <v>42950</v>
      </c>
    </row>
    <row r="25" spans="1:5" x14ac:dyDescent="0.25">
      <c r="A25" s="23">
        <v>13770</v>
      </c>
      <c r="B25" s="27" t="s">
        <v>7375</v>
      </c>
      <c r="C25" s="12">
        <v>2616</v>
      </c>
      <c r="D25" s="28" t="s">
        <v>7378</v>
      </c>
      <c r="E25" s="47">
        <v>42950</v>
      </c>
    </row>
    <row r="26" spans="1:5" x14ac:dyDescent="0.25">
      <c r="A26" s="23">
        <v>13771</v>
      </c>
      <c r="B26" s="27" t="s">
        <v>367</v>
      </c>
      <c r="C26" s="12">
        <v>20107.310000000001</v>
      </c>
      <c r="D26" s="28" t="s">
        <v>7379</v>
      </c>
      <c r="E26" s="47">
        <v>42950</v>
      </c>
    </row>
    <row r="27" spans="1:5" x14ac:dyDescent="0.25">
      <c r="A27" s="23">
        <v>13772</v>
      </c>
      <c r="B27" s="27" t="s">
        <v>82</v>
      </c>
      <c r="C27" s="12">
        <v>20106.39</v>
      </c>
      <c r="D27" s="28" t="s">
        <v>7380</v>
      </c>
      <c r="E27" s="47">
        <v>42950</v>
      </c>
    </row>
    <row r="28" spans="1:5" x14ac:dyDescent="0.25">
      <c r="A28" s="23">
        <v>13773</v>
      </c>
      <c r="B28" s="27" t="s">
        <v>39</v>
      </c>
      <c r="C28" s="12">
        <v>1404.7</v>
      </c>
      <c r="D28" s="28" t="s">
        <v>7381</v>
      </c>
      <c r="E28" s="47">
        <v>42950</v>
      </c>
    </row>
    <row r="29" spans="1:5" x14ac:dyDescent="0.25">
      <c r="A29" s="23">
        <v>13774</v>
      </c>
      <c r="B29" s="27" t="s">
        <v>676</v>
      </c>
      <c r="C29" s="12">
        <v>4926.32</v>
      </c>
      <c r="D29" s="28" t="s">
        <v>7382</v>
      </c>
      <c r="E29" s="47">
        <v>42950</v>
      </c>
    </row>
    <row r="30" spans="1:5" x14ac:dyDescent="0.25">
      <c r="A30" s="23">
        <v>13775</v>
      </c>
      <c r="B30" s="27" t="s">
        <v>218</v>
      </c>
      <c r="C30" s="12">
        <v>10087</v>
      </c>
      <c r="D30" s="28" t="s">
        <v>7383</v>
      </c>
      <c r="E30" s="47">
        <v>42950</v>
      </c>
    </row>
    <row r="31" spans="1:5" x14ac:dyDescent="0.25">
      <c r="A31" s="23">
        <v>13776</v>
      </c>
      <c r="B31" s="8" t="s">
        <v>9</v>
      </c>
      <c r="C31" s="12">
        <v>1384.65</v>
      </c>
      <c r="D31" s="8" t="s">
        <v>7384</v>
      </c>
      <c r="E31" s="47">
        <v>42950</v>
      </c>
    </row>
    <row r="32" spans="1:5" x14ac:dyDescent="0.25">
      <c r="A32" s="23">
        <v>13777</v>
      </c>
      <c r="B32" s="8" t="s">
        <v>17</v>
      </c>
      <c r="C32" s="12">
        <v>483</v>
      </c>
      <c r="D32" s="8" t="s">
        <v>7384</v>
      </c>
      <c r="E32" s="47">
        <v>42950</v>
      </c>
    </row>
    <row r="33" spans="1:5" x14ac:dyDescent="0.25">
      <c r="A33" s="23">
        <v>13778</v>
      </c>
      <c r="B33" s="8" t="s">
        <v>10</v>
      </c>
      <c r="C33" s="12">
        <v>1136.07</v>
      </c>
      <c r="D33" s="8" t="s">
        <v>7384</v>
      </c>
      <c r="E33" s="47">
        <v>42950</v>
      </c>
    </row>
    <row r="34" spans="1:5" x14ac:dyDescent="0.25">
      <c r="A34" s="23">
        <v>13779</v>
      </c>
      <c r="B34" s="8" t="s">
        <v>18</v>
      </c>
      <c r="C34" s="12">
        <v>500</v>
      </c>
      <c r="D34" s="8" t="s">
        <v>7384</v>
      </c>
      <c r="E34" s="47">
        <v>42950</v>
      </c>
    </row>
    <row r="35" spans="1:5" x14ac:dyDescent="0.25">
      <c r="A35" s="23">
        <v>13780</v>
      </c>
      <c r="B35" s="8" t="s">
        <v>754</v>
      </c>
      <c r="C35" s="12">
        <v>2756.5</v>
      </c>
      <c r="D35" s="8" t="s">
        <v>7384</v>
      </c>
      <c r="E35" s="47">
        <v>42950</v>
      </c>
    </row>
    <row r="36" spans="1:5" x14ac:dyDescent="0.25">
      <c r="A36" s="23">
        <v>13781</v>
      </c>
      <c r="B36" s="8" t="s">
        <v>11</v>
      </c>
      <c r="C36" s="12">
        <v>1001.46</v>
      </c>
      <c r="D36" s="8" t="s">
        <v>7384</v>
      </c>
      <c r="E36" s="47">
        <v>42950</v>
      </c>
    </row>
    <row r="37" spans="1:5" x14ac:dyDescent="0.25">
      <c r="A37" s="23">
        <v>13782</v>
      </c>
      <c r="B37" s="8" t="s">
        <v>12</v>
      </c>
      <c r="C37" s="12">
        <v>630.22</v>
      </c>
      <c r="D37" s="8" t="s">
        <v>7384</v>
      </c>
      <c r="E37" s="47">
        <v>42950</v>
      </c>
    </row>
    <row r="38" spans="1:5" x14ac:dyDescent="0.25">
      <c r="A38" s="23">
        <v>13783</v>
      </c>
      <c r="B38" s="8" t="s">
        <v>645</v>
      </c>
      <c r="C38" s="12">
        <v>1242.72</v>
      </c>
      <c r="D38" s="8" t="s">
        <v>7384</v>
      </c>
      <c r="E38" s="47">
        <v>42950</v>
      </c>
    </row>
    <row r="39" spans="1:5" x14ac:dyDescent="0.25">
      <c r="A39" s="23">
        <v>13784</v>
      </c>
      <c r="B39" s="8" t="s">
        <v>13</v>
      </c>
      <c r="C39" s="12">
        <v>1102.8900000000001</v>
      </c>
      <c r="D39" s="8" t="s">
        <v>7384</v>
      </c>
      <c r="E39" s="47">
        <v>42950</v>
      </c>
    </row>
    <row r="40" spans="1:5" x14ac:dyDescent="0.25">
      <c r="A40" s="23">
        <v>13785</v>
      </c>
      <c r="B40" s="8" t="s">
        <v>14</v>
      </c>
      <c r="C40" s="12">
        <v>666.49</v>
      </c>
      <c r="D40" s="8" t="s">
        <v>7384</v>
      </c>
      <c r="E40" s="47">
        <v>42950</v>
      </c>
    </row>
    <row r="41" spans="1:5" x14ac:dyDescent="0.25">
      <c r="A41" s="23">
        <v>13786</v>
      </c>
      <c r="B41" s="8" t="s">
        <v>5684</v>
      </c>
      <c r="C41" s="12">
        <v>1404</v>
      </c>
      <c r="D41" s="8" t="s">
        <v>7384</v>
      </c>
      <c r="E41" s="47">
        <v>42950</v>
      </c>
    </row>
    <row r="42" spans="1:5" x14ac:dyDescent="0.25">
      <c r="A42" s="23">
        <v>13787</v>
      </c>
      <c r="B42" s="8" t="s">
        <v>21</v>
      </c>
      <c r="C42" s="12">
        <v>1033.3900000000001</v>
      </c>
      <c r="D42" s="8" t="s">
        <v>7384</v>
      </c>
      <c r="E42" s="47">
        <v>42950</v>
      </c>
    </row>
    <row r="43" spans="1:5" x14ac:dyDescent="0.25">
      <c r="A43" s="23">
        <v>13788</v>
      </c>
      <c r="B43" s="8" t="s">
        <v>22</v>
      </c>
      <c r="C43" s="12">
        <v>1033.3900000000001</v>
      </c>
      <c r="D43" s="8" t="s">
        <v>7384</v>
      </c>
      <c r="E43" s="47">
        <v>42950</v>
      </c>
    </row>
    <row r="44" spans="1:5" x14ac:dyDescent="0.25">
      <c r="A44" s="23">
        <v>13789</v>
      </c>
      <c r="B44" s="8" t="s">
        <v>23</v>
      </c>
      <c r="C44" s="12">
        <v>1708.18</v>
      </c>
      <c r="D44" s="8" t="s">
        <v>7384</v>
      </c>
      <c r="E44" s="47">
        <v>42950</v>
      </c>
    </row>
    <row r="45" spans="1:5" x14ac:dyDescent="0.25">
      <c r="A45" s="23">
        <v>13790</v>
      </c>
      <c r="B45" s="8" t="s">
        <v>3220</v>
      </c>
      <c r="C45" s="12">
        <v>2469.7800000000002</v>
      </c>
      <c r="D45" s="8" t="s">
        <v>7384</v>
      </c>
      <c r="E45" s="47">
        <v>42950</v>
      </c>
    </row>
    <row r="46" spans="1:5" x14ac:dyDescent="0.25">
      <c r="A46" s="23">
        <v>13791</v>
      </c>
      <c r="B46" s="8" t="s">
        <v>964</v>
      </c>
      <c r="C46" s="12">
        <v>1644.99</v>
      </c>
      <c r="D46" s="8" t="s">
        <v>7384</v>
      </c>
      <c r="E46" s="47">
        <v>42950</v>
      </c>
    </row>
    <row r="47" spans="1:5" x14ac:dyDescent="0.25">
      <c r="A47" s="23">
        <v>13792</v>
      </c>
      <c r="B47" s="8" t="s">
        <v>5335</v>
      </c>
      <c r="C47" s="12">
        <v>1298.68</v>
      </c>
      <c r="D47" s="8" t="s">
        <v>7384</v>
      </c>
      <c r="E47" s="47">
        <v>42950</v>
      </c>
    </row>
    <row r="48" spans="1:5" x14ac:dyDescent="0.25">
      <c r="A48" s="23">
        <v>13793</v>
      </c>
      <c r="B48" s="8" t="s">
        <v>24</v>
      </c>
      <c r="C48" s="12">
        <v>1515.12</v>
      </c>
      <c r="D48" s="8" t="s">
        <v>7384</v>
      </c>
      <c r="E48" s="47">
        <v>42950</v>
      </c>
    </row>
    <row r="49" spans="1:5" x14ac:dyDescent="0.25">
      <c r="A49" s="23">
        <v>13794</v>
      </c>
      <c r="B49" s="8" t="s">
        <v>25</v>
      </c>
      <c r="C49" s="12">
        <v>1731.57</v>
      </c>
      <c r="D49" s="8" t="s">
        <v>7384</v>
      </c>
      <c r="E49" s="47">
        <v>42950</v>
      </c>
    </row>
    <row r="50" spans="1:5" x14ac:dyDescent="0.25">
      <c r="A50" s="23">
        <v>13795</v>
      </c>
      <c r="B50" s="8" t="s">
        <v>26</v>
      </c>
      <c r="C50" s="12">
        <v>1050</v>
      </c>
      <c r="D50" s="8" t="s">
        <v>7384</v>
      </c>
      <c r="E50" s="47">
        <v>42950</v>
      </c>
    </row>
    <row r="51" spans="1:5" x14ac:dyDescent="0.25">
      <c r="A51" s="23">
        <v>13796</v>
      </c>
      <c r="B51" s="8" t="s">
        <v>28</v>
      </c>
      <c r="C51" s="12">
        <v>913.2</v>
      </c>
      <c r="D51" s="8" t="s">
        <v>7384</v>
      </c>
      <c r="E51" s="47">
        <v>42950</v>
      </c>
    </row>
    <row r="52" spans="1:5" x14ac:dyDescent="0.25">
      <c r="A52" s="23">
        <v>13797</v>
      </c>
      <c r="B52" s="8" t="s">
        <v>696</v>
      </c>
      <c r="C52" s="12">
        <v>500</v>
      </c>
      <c r="D52" s="8" t="s">
        <v>7384</v>
      </c>
      <c r="E52" s="47">
        <v>42950</v>
      </c>
    </row>
    <row r="53" spans="1:5" x14ac:dyDescent="0.25">
      <c r="A53" s="23">
        <v>13798</v>
      </c>
      <c r="B53" s="8" t="s">
        <v>29</v>
      </c>
      <c r="C53" s="12">
        <v>1263.9000000000001</v>
      </c>
      <c r="D53" s="8" t="s">
        <v>7384</v>
      </c>
      <c r="E53" s="47">
        <v>42950</v>
      </c>
    </row>
    <row r="54" spans="1:5" x14ac:dyDescent="0.25">
      <c r="A54" s="23">
        <v>13799</v>
      </c>
      <c r="B54" s="8" t="s">
        <v>30</v>
      </c>
      <c r="C54" s="12">
        <v>1379.82</v>
      </c>
      <c r="D54" s="8" t="s">
        <v>7384</v>
      </c>
      <c r="E54" s="47">
        <v>42950</v>
      </c>
    </row>
    <row r="55" spans="1:5" x14ac:dyDescent="0.25">
      <c r="A55" s="23">
        <v>13800</v>
      </c>
      <c r="B55" s="8" t="s">
        <v>31</v>
      </c>
      <c r="C55" s="12">
        <v>1146.3900000000001</v>
      </c>
      <c r="D55" s="8" t="s">
        <v>7384</v>
      </c>
      <c r="E55" s="47">
        <v>42950</v>
      </c>
    </row>
    <row r="56" spans="1:5" x14ac:dyDescent="0.25">
      <c r="A56" s="23">
        <v>13801</v>
      </c>
      <c r="B56" s="8" t="s">
        <v>32</v>
      </c>
      <c r="C56" s="12">
        <v>1095.5999999999999</v>
      </c>
      <c r="D56" s="8" t="s">
        <v>7384</v>
      </c>
      <c r="E56" s="47">
        <v>42950</v>
      </c>
    </row>
    <row r="57" spans="1:5" x14ac:dyDescent="0.25">
      <c r="A57" s="23">
        <v>13802</v>
      </c>
      <c r="B57" s="8" t="s">
        <v>33</v>
      </c>
      <c r="C57" s="12">
        <v>900</v>
      </c>
      <c r="D57" s="8" t="s">
        <v>7384</v>
      </c>
      <c r="E57" s="47">
        <v>42950</v>
      </c>
    </row>
    <row r="58" spans="1:5" x14ac:dyDescent="0.25">
      <c r="A58" s="23">
        <v>13803</v>
      </c>
      <c r="B58" s="8" t="s">
        <v>15</v>
      </c>
      <c r="C58" s="12">
        <v>798.01</v>
      </c>
      <c r="D58" s="8" t="s">
        <v>7384</v>
      </c>
      <c r="E58" s="47">
        <v>42950</v>
      </c>
    </row>
    <row r="59" spans="1:5" x14ac:dyDescent="0.25">
      <c r="A59" s="23">
        <v>13804</v>
      </c>
      <c r="B59" s="8" t="s">
        <v>1006</v>
      </c>
      <c r="C59" s="12">
        <v>1183.17</v>
      </c>
      <c r="D59" s="8" t="s">
        <v>7384</v>
      </c>
      <c r="E59" s="47">
        <v>42950</v>
      </c>
    </row>
    <row r="60" spans="1:5" x14ac:dyDescent="0.25">
      <c r="A60" s="23">
        <v>13805</v>
      </c>
      <c r="B60" s="8" t="s">
        <v>4834</v>
      </c>
      <c r="C60" s="12">
        <v>1640.32</v>
      </c>
      <c r="D60" s="8" t="s">
        <v>7384</v>
      </c>
      <c r="E60" s="47">
        <v>42950</v>
      </c>
    </row>
    <row r="61" spans="1:5" x14ac:dyDescent="0.25">
      <c r="A61" s="23">
        <v>13806</v>
      </c>
      <c r="B61" s="8" t="s">
        <v>34</v>
      </c>
      <c r="C61" s="12">
        <v>2188.44</v>
      </c>
      <c r="D61" s="8" t="s">
        <v>7384</v>
      </c>
      <c r="E61" s="47">
        <v>42950</v>
      </c>
    </row>
    <row r="62" spans="1:5" x14ac:dyDescent="0.25">
      <c r="A62" s="23">
        <v>13807</v>
      </c>
      <c r="B62" s="8" t="s">
        <v>524</v>
      </c>
      <c r="C62" s="12">
        <v>1740.49</v>
      </c>
      <c r="D62" s="8" t="s">
        <v>7384</v>
      </c>
      <c r="E62" s="47">
        <v>42950</v>
      </c>
    </row>
    <row r="63" spans="1:5" x14ac:dyDescent="0.25">
      <c r="A63" s="23">
        <v>13808</v>
      </c>
      <c r="B63" s="8" t="s">
        <v>42</v>
      </c>
      <c r="C63" s="12">
        <v>0</v>
      </c>
      <c r="D63" s="8" t="s">
        <v>42</v>
      </c>
      <c r="E63" s="47">
        <v>42950</v>
      </c>
    </row>
    <row r="64" spans="1:5" x14ac:dyDescent="0.25">
      <c r="A64" s="23">
        <v>13809</v>
      </c>
      <c r="B64" s="8" t="s">
        <v>16</v>
      </c>
      <c r="C64" s="12">
        <v>1119.1099999999999</v>
      </c>
      <c r="D64" s="8" t="s">
        <v>7384</v>
      </c>
      <c r="E64" s="47">
        <v>42950</v>
      </c>
    </row>
    <row r="65" spans="1:5" x14ac:dyDescent="0.25">
      <c r="A65" s="23">
        <v>13810</v>
      </c>
      <c r="B65" s="8" t="s">
        <v>809</v>
      </c>
      <c r="C65" s="11">
        <v>1000</v>
      </c>
      <c r="D65" s="8" t="s">
        <v>7384</v>
      </c>
      <c r="E65" s="47">
        <v>42950</v>
      </c>
    </row>
    <row r="66" spans="1:5" x14ac:dyDescent="0.25">
      <c r="A66" s="23">
        <v>13811</v>
      </c>
      <c r="B66" s="8" t="s">
        <v>35</v>
      </c>
      <c r="C66" s="12">
        <v>1336.33</v>
      </c>
      <c r="D66" s="8" t="s">
        <v>7384</v>
      </c>
      <c r="E66" s="47">
        <v>42950</v>
      </c>
    </row>
    <row r="67" spans="1:5" x14ac:dyDescent="0.25">
      <c r="A67" s="23">
        <v>13812</v>
      </c>
      <c r="B67" s="8" t="s">
        <v>365</v>
      </c>
      <c r="C67" s="12">
        <v>21107.72</v>
      </c>
      <c r="D67" s="8" t="s">
        <v>7385</v>
      </c>
      <c r="E67" s="47">
        <v>42950</v>
      </c>
    </row>
    <row r="68" spans="1:5" x14ac:dyDescent="0.25">
      <c r="A68" s="23">
        <v>13813</v>
      </c>
      <c r="B68" s="8" t="s">
        <v>644</v>
      </c>
      <c r="C68" s="12">
        <v>45508.27</v>
      </c>
      <c r="D68" s="8" t="s">
        <v>7386</v>
      </c>
      <c r="E68" s="47">
        <v>42950</v>
      </c>
    </row>
    <row r="69" spans="1:5" x14ac:dyDescent="0.25">
      <c r="A69" s="23">
        <v>13814</v>
      </c>
      <c r="B69" s="8" t="s">
        <v>286</v>
      </c>
      <c r="C69" s="12">
        <v>2889</v>
      </c>
      <c r="D69" s="8" t="s">
        <v>7387</v>
      </c>
      <c r="E69" s="47">
        <v>42950</v>
      </c>
    </row>
    <row r="70" spans="1:5" x14ac:dyDescent="0.25">
      <c r="A70" s="23">
        <v>13815</v>
      </c>
      <c r="B70" s="8" t="s">
        <v>3469</v>
      </c>
      <c r="C70" s="12">
        <v>13637</v>
      </c>
      <c r="D70" s="8" t="s">
        <v>7388</v>
      </c>
      <c r="E70" s="47">
        <v>42950</v>
      </c>
    </row>
    <row r="71" spans="1:5" x14ac:dyDescent="0.25">
      <c r="A71" s="7">
        <v>13816</v>
      </c>
      <c r="B71" s="27" t="s">
        <v>365</v>
      </c>
      <c r="C71" s="12">
        <v>179735.99</v>
      </c>
      <c r="D71" s="28" t="s">
        <v>7389</v>
      </c>
      <c r="E71" s="29">
        <v>42951</v>
      </c>
    </row>
    <row r="72" spans="1:5" x14ac:dyDescent="0.25">
      <c r="A72" s="7">
        <v>13817</v>
      </c>
      <c r="B72" s="27" t="s">
        <v>5184</v>
      </c>
      <c r="C72" s="12">
        <v>101514.1</v>
      </c>
      <c r="D72" s="28" t="s">
        <v>7390</v>
      </c>
      <c r="E72" s="47">
        <v>42951</v>
      </c>
    </row>
    <row r="73" spans="1:5" x14ac:dyDescent="0.25">
      <c r="A73" s="7">
        <v>13818</v>
      </c>
      <c r="B73" s="27" t="s">
        <v>928</v>
      </c>
      <c r="C73" s="12">
        <v>32480</v>
      </c>
      <c r="D73" s="28" t="s">
        <v>7391</v>
      </c>
      <c r="E73" s="47">
        <v>42951</v>
      </c>
    </row>
    <row r="74" spans="1:5" x14ac:dyDescent="0.25">
      <c r="A74" s="7">
        <v>13819</v>
      </c>
      <c r="B74" s="27" t="s">
        <v>286</v>
      </c>
      <c r="C74" s="12">
        <v>202</v>
      </c>
      <c r="D74" s="28" t="s">
        <v>7392</v>
      </c>
      <c r="E74" s="47">
        <v>42951</v>
      </c>
    </row>
    <row r="75" spans="1:5" x14ac:dyDescent="0.25">
      <c r="A75" s="7">
        <v>13820</v>
      </c>
      <c r="B75" s="27" t="s">
        <v>87</v>
      </c>
      <c r="C75" s="12">
        <v>45000</v>
      </c>
      <c r="D75" s="28" t="s">
        <v>7393</v>
      </c>
      <c r="E75" s="47">
        <v>42951</v>
      </c>
    </row>
    <row r="76" spans="1:5" x14ac:dyDescent="0.25">
      <c r="A76" s="7">
        <v>13821</v>
      </c>
      <c r="B76" s="27" t="s">
        <v>38</v>
      </c>
      <c r="C76" s="12">
        <v>25833.5</v>
      </c>
      <c r="D76" s="28" t="s">
        <v>7394</v>
      </c>
      <c r="E76" s="29">
        <v>42954</v>
      </c>
    </row>
    <row r="77" spans="1:5" x14ac:dyDescent="0.25">
      <c r="A77" s="7">
        <v>13822</v>
      </c>
      <c r="B77" s="27" t="s">
        <v>6237</v>
      </c>
      <c r="C77" s="12">
        <v>22928</v>
      </c>
      <c r="D77" s="28" t="s">
        <v>7395</v>
      </c>
      <c r="E77" s="47">
        <v>42954</v>
      </c>
    </row>
    <row r="78" spans="1:5" x14ac:dyDescent="0.25">
      <c r="A78" s="7">
        <v>13823</v>
      </c>
      <c r="B78" s="27" t="s">
        <v>50</v>
      </c>
      <c r="C78" s="12">
        <v>15000</v>
      </c>
      <c r="D78" s="28" t="s">
        <v>7396</v>
      </c>
      <c r="E78" s="47">
        <v>42954</v>
      </c>
    </row>
    <row r="79" spans="1:5" x14ac:dyDescent="0.25">
      <c r="A79" s="7">
        <v>13824</v>
      </c>
      <c r="B79" s="27" t="s">
        <v>116</v>
      </c>
      <c r="C79" s="12">
        <v>36000</v>
      </c>
      <c r="D79" s="28" t="s">
        <v>7397</v>
      </c>
      <c r="E79" s="47">
        <v>42954</v>
      </c>
    </row>
    <row r="80" spans="1:5" x14ac:dyDescent="0.25">
      <c r="A80" s="7">
        <v>13825</v>
      </c>
      <c r="B80" s="27" t="s">
        <v>293</v>
      </c>
      <c r="C80" s="12">
        <v>9939.4</v>
      </c>
      <c r="D80" s="28" t="s">
        <v>7398</v>
      </c>
      <c r="E80" s="29">
        <v>42956</v>
      </c>
    </row>
    <row r="81" spans="1:5" x14ac:dyDescent="0.25">
      <c r="A81" s="7">
        <v>13826</v>
      </c>
      <c r="B81" s="27" t="s">
        <v>7399</v>
      </c>
      <c r="C81" s="12">
        <v>18055.66</v>
      </c>
      <c r="D81" s="28" t="s">
        <v>7400</v>
      </c>
      <c r="E81" s="47">
        <v>42956</v>
      </c>
    </row>
    <row r="82" spans="1:5" x14ac:dyDescent="0.25">
      <c r="A82" s="7">
        <v>13827</v>
      </c>
      <c r="B82" s="27" t="s">
        <v>6259</v>
      </c>
      <c r="C82" s="12">
        <v>11565</v>
      </c>
      <c r="D82" s="28" t="s">
        <v>7401</v>
      </c>
      <c r="E82" s="47">
        <v>42956</v>
      </c>
    </row>
    <row r="83" spans="1:5" x14ac:dyDescent="0.25">
      <c r="A83" s="7">
        <v>13828</v>
      </c>
      <c r="B83" s="27" t="s">
        <v>7402</v>
      </c>
      <c r="C83" s="12">
        <v>2851.04</v>
      </c>
      <c r="D83" s="28" t="s">
        <v>7403</v>
      </c>
      <c r="E83" s="29">
        <v>42957</v>
      </c>
    </row>
    <row r="84" spans="1:5" x14ac:dyDescent="0.25">
      <c r="A84" s="7">
        <v>13829</v>
      </c>
      <c r="B84" s="27" t="s">
        <v>7402</v>
      </c>
      <c r="C84" s="12">
        <v>2851.04</v>
      </c>
      <c r="D84" s="28" t="s">
        <v>7404</v>
      </c>
      <c r="E84" s="47">
        <v>42957</v>
      </c>
    </row>
    <row r="85" spans="1:5" x14ac:dyDescent="0.25">
      <c r="A85" s="7">
        <v>13830</v>
      </c>
      <c r="B85" s="27" t="s">
        <v>7402</v>
      </c>
      <c r="C85" s="12">
        <v>2851.04</v>
      </c>
      <c r="D85" s="28" t="s">
        <v>7405</v>
      </c>
      <c r="E85" s="47">
        <v>42957</v>
      </c>
    </row>
    <row r="86" spans="1:5" x14ac:dyDescent="0.25">
      <c r="A86" s="7">
        <v>13831</v>
      </c>
      <c r="B86" s="27" t="s">
        <v>207</v>
      </c>
      <c r="C86" s="12">
        <v>50000</v>
      </c>
      <c r="D86" s="28" t="s">
        <v>7406</v>
      </c>
      <c r="E86" s="47">
        <v>42957</v>
      </c>
    </row>
    <row r="87" spans="1:5" x14ac:dyDescent="0.25">
      <c r="A87" s="7">
        <v>13832</v>
      </c>
      <c r="B87" s="27" t="s">
        <v>4954</v>
      </c>
      <c r="C87" s="12">
        <v>14238.19</v>
      </c>
      <c r="D87" s="28" t="s">
        <v>7407</v>
      </c>
      <c r="E87" s="47">
        <v>42957</v>
      </c>
    </row>
    <row r="88" spans="1:5" x14ac:dyDescent="0.25">
      <c r="A88" s="7">
        <v>13833</v>
      </c>
      <c r="B88" s="27" t="s">
        <v>989</v>
      </c>
      <c r="C88" s="12">
        <v>31293.75</v>
      </c>
      <c r="D88" s="28" t="s">
        <v>7408</v>
      </c>
      <c r="E88" s="47">
        <v>42957</v>
      </c>
    </row>
    <row r="89" spans="1:5" x14ac:dyDescent="0.25">
      <c r="A89" s="7">
        <v>13834</v>
      </c>
      <c r="B89" s="27" t="s">
        <v>715</v>
      </c>
      <c r="C89" s="12">
        <v>178559.45</v>
      </c>
      <c r="D89" s="28" t="s">
        <v>7409</v>
      </c>
      <c r="E89" s="47">
        <v>42957</v>
      </c>
    </row>
    <row r="90" spans="1:5" x14ac:dyDescent="0.25">
      <c r="A90" s="7">
        <v>13835</v>
      </c>
      <c r="B90" s="27" t="s">
        <v>4906</v>
      </c>
      <c r="C90" s="12">
        <v>200000</v>
      </c>
      <c r="D90" s="28" t="s">
        <v>7410</v>
      </c>
      <c r="E90" s="47">
        <v>42957</v>
      </c>
    </row>
    <row r="91" spans="1:5" x14ac:dyDescent="0.25">
      <c r="A91" s="7">
        <v>13836</v>
      </c>
      <c r="B91" s="27" t="s">
        <v>842</v>
      </c>
      <c r="C91" s="12">
        <v>535800.73</v>
      </c>
      <c r="D91" s="28" t="s">
        <v>7411</v>
      </c>
      <c r="E91" s="47">
        <v>42957</v>
      </c>
    </row>
    <row r="92" spans="1:5" x14ac:dyDescent="0.25">
      <c r="A92" s="7">
        <v>13837</v>
      </c>
      <c r="B92" s="27" t="s">
        <v>3469</v>
      </c>
      <c r="C92" s="12">
        <v>192373.1</v>
      </c>
      <c r="D92" s="28" t="s">
        <v>7412</v>
      </c>
      <c r="E92" s="47">
        <v>42957</v>
      </c>
    </row>
    <row r="93" spans="1:5" x14ac:dyDescent="0.25">
      <c r="A93" s="7">
        <v>13838</v>
      </c>
      <c r="B93" s="27" t="s">
        <v>3469</v>
      </c>
      <c r="C93" s="12">
        <v>848884.21</v>
      </c>
      <c r="D93" s="28" t="s">
        <v>7413</v>
      </c>
      <c r="E93" s="47">
        <v>42957</v>
      </c>
    </row>
    <row r="94" spans="1:5" x14ac:dyDescent="0.25">
      <c r="A94" s="7">
        <v>13839</v>
      </c>
      <c r="B94" s="27" t="s">
        <v>3469</v>
      </c>
      <c r="C94" s="12">
        <v>168294.2</v>
      </c>
      <c r="D94" s="28" t="s">
        <v>7414</v>
      </c>
      <c r="E94" s="47">
        <v>42957</v>
      </c>
    </row>
    <row r="95" spans="1:5" x14ac:dyDescent="0.25">
      <c r="A95" s="7">
        <v>13840</v>
      </c>
      <c r="B95" s="27" t="s">
        <v>3237</v>
      </c>
      <c r="C95" s="12">
        <v>464</v>
      </c>
      <c r="D95" s="28" t="s">
        <v>7415</v>
      </c>
      <c r="E95" s="47">
        <v>42957</v>
      </c>
    </row>
    <row r="96" spans="1:5" x14ac:dyDescent="0.25">
      <c r="A96" s="7">
        <v>13841</v>
      </c>
      <c r="B96" s="27" t="s">
        <v>5039</v>
      </c>
      <c r="C96" s="12">
        <v>20441</v>
      </c>
      <c r="D96" s="28" t="s">
        <v>7416</v>
      </c>
      <c r="E96" s="47">
        <v>42957</v>
      </c>
    </row>
    <row r="97" spans="1:5" x14ac:dyDescent="0.25">
      <c r="A97" s="7">
        <v>13842</v>
      </c>
      <c r="B97" s="27" t="s">
        <v>467</v>
      </c>
      <c r="C97" s="12">
        <v>80000</v>
      </c>
      <c r="D97" s="28" t="s">
        <v>7417</v>
      </c>
      <c r="E97" s="47">
        <v>42957</v>
      </c>
    </row>
    <row r="98" spans="1:5" x14ac:dyDescent="0.25">
      <c r="A98" s="7">
        <v>13843</v>
      </c>
      <c r="B98" s="27" t="s">
        <v>7418</v>
      </c>
      <c r="C98" s="12">
        <v>35000</v>
      </c>
      <c r="D98" s="28" t="s">
        <v>7419</v>
      </c>
      <c r="E98" s="47">
        <v>42957</v>
      </c>
    </row>
    <row r="99" spans="1:5" x14ac:dyDescent="0.25">
      <c r="A99" s="7">
        <v>13844</v>
      </c>
      <c r="B99" s="27" t="s">
        <v>116</v>
      </c>
      <c r="C99" s="12">
        <v>75000</v>
      </c>
      <c r="D99" s="28" t="s">
        <v>7420</v>
      </c>
      <c r="E99" s="47">
        <v>42957</v>
      </c>
    </row>
    <row r="100" spans="1:5" x14ac:dyDescent="0.25">
      <c r="A100" s="7">
        <v>13845</v>
      </c>
      <c r="B100" s="27" t="s">
        <v>7421</v>
      </c>
      <c r="C100" s="12">
        <v>3224.7</v>
      </c>
      <c r="D100" s="28" t="s">
        <v>7422</v>
      </c>
      <c r="E100" s="47">
        <v>42957</v>
      </c>
    </row>
    <row r="101" spans="1:5" x14ac:dyDescent="0.25">
      <c r="A101" s="7">
        <v>13846</v>
      </c>
      <c r="B101" s="27" t="s">
        <v>7423</v>
      </c>
      <c r="C101" s="12">
        <v>25000</v>
      </c>
      <c r="D101" s="28" t="s">
        <v>7424</v>
      </c>
      <c r="E101" s="47">
        <v>42957</v>
      </c>
    </row>
    <row r="102" spans="1:5" x14ac:dyDescent="0.25">
      <c r="A102" s="7">
        <v>13847</v>
      </c>
      <c r="B102" s="27" t="s">
        <v>7425</v>
      </c>
      <c r="C102" s="12">
        <v>19000</v>
      </c>
      <c r="D102" s="28" t="s">
        <v>7426</v>
      </c>
      <c r="E102" s="47">
        <v>42957</v>
      </c>
    </row>
    <row r="103" spans="1:5" x14ac:dyDescent="0.25">
      <c r="A103" s="7">
        <v>13848</v>
      </c>
      <c r="B103" s="27" t="s">
        <v>3587</v>
      </c>
      <c r="C103" s="12">
        <v>19000</v>
      </c>
      <c r="D103" s="28" t="s">
        <v>7427</v>
      </c>
      <c r="E103" s="47">
        <v>42957</v>
      </c>
    </row>
    <row r="104" spans="1:5" x14ac:dyDescent="0.25">
      <c r="A104" s="7">
        <v>13849</v>
      </c>
      <c r="B104" s="27" t="s">
        <v>7428</v>
      </c>
      <c r="C104" s="12">
        <v>19000</v>
      </c>
      <c r="D104" s="28" t="s">
        <v>7429</v>
      </c>
      <c r="E104" s="47">
        <v>42957</v>
      </c>
    </row>
    <row r="105" spans="1:5" x14ac:dyDescent="0.25">
      <c r="A105" s="7">
        <v>13850</v>
      </c>
      <c r="B105" s="27" t="s">
        <v>3598</v>
      </c>
      <c r="C105" s="12">
        <v>19000</v>
      </c>
      <c r="D105" s="28" t="s">
        <v>7430</v>
      </c>
      <c r="E105" s="47">
        <v>42957</v>
      </c>
    </row>
    <row r="106" spans="1:5" x14ac:dyDescent="0.25">
      <c r="A106" s="7">
        <v>13851</v>
      </c>
      <c r="B106" s="27" t="s">
        <v>7431</v>
      </c>
      <c r="C106" s="12">
        <v>19000</v>
      </c>
      <c r="D106" s="28" t="s">
        <v>7432</v>
      </c>
      <c r="E106" s="47">
        <v>42957</v>
      </c>
    </row>
    <row r="107" spans="1:5" x14ac:dyDescent="0.25">
      <c r="A107" s="7">
        <v>13852</v>
      </c>
      <c r="B107" s="27" t="s">
        <v>7433</v>
      </c>
      <c r="C107" s="12">
        <v>19000</v>
      </c>
      <c r="D107" s="28" t="s">
        <v>7434</v>
      </c>
      <c r="E107" s="47">
        <v>42957</v>
      </c>
    </row>
    <row r="108" spans="1:5" x14ac:dyDescent="0.25">
      <c r="A108" s="7">
        <v>13853</v>
      </c>
      <c r="B108" s="27" t="s">
        <v>7435</v>
      </c>
      <c r="C108" s="12">
        <v>19000</v>
      </c>
      <c r="D108" s="28" t="s">
        <v>7436</v>
      </c>
      <c r="E108" s="47">
        <v>42957</v>
      </c>
    </row>
    <row r="109" spans="1:5" x14ac:dyDescent="0.25">
      <c r="A109" s="7">
        <v>13854</v>
      </c>
      <c r="B109" s="27" t="s">
        <v>7437</v>
      </c>
      <c r="C109" s="12">
        <v>19000</v>
      </c>
      <c r="D109" s="28" t="s">
        <v>7438</v>
      </c>
      <c r="E109" s="47">
        <v>42957</v>
      </c>
    </row>
    <row r="110" spans="1:5" x14ac:dyDescent="0.25">
      <c r="A110" s="7">
        <v>13855</v>
      </c>
      <c r="B110" s="27" t="s">
        <v>7439</v>
      </c>
      <c r="C110" s="12">
        <v>19000</v>
      </c>
      <c r="D110" s="28" t="s">
        <v>7440</v>
      </c>
      <c r="E110" s="47">
        <v>42957</v>
      </c>
    </row>
    <row r="111" spans="1:5" x14ac:dyDescent="0.25">
      <c r="A111" s="7">
        <v>13856</v>
      </c>
      <c r="B111" s="27" t="s">
        <v>7441</v>
      </c>
      <c r="C111" s="12">
        <v>19000</v>
      </c>
      <c r="D111" s="28" t="s">
        <v>7442</v>
      </c>
      <c r="E111" s="47">
        <v>42957</v>
      </c>
    </row>
    <row r="112" spans="1:5" x14ac:dyDescent="0.25">
      <c r="A112" s="7">
        <v>13857</v>
      </c>
      <c r="B112" s="27" t="s">
        <v>7443</v>
      </c>
      <c r="C112" s="12">
        <v>34000</v>
      </c>
      <c r="D112" s="28" t="s">
        <v>7444</v>
      </c>
      <c r="E112" s="47">
        <v>42957</v>
      </c>
    </row>
    <row r="113" spans="1:5" x14ac:dyDescent="0.25">
      <c r="A113" s="7">
        <v>13858</v>
      </c>
      <c r="B113" s="27" t="s">
        <v>7445</v>
      </c>
      <c r="C113" s="12">
        <v>76000</v>
      </c>
      <c r="D113" s="28" t="s">
        <v>7446</v>
      </c>
      <c r="E113" s="47">
        <v>42957</v>
      </c>
    </row>
    <row r="114" spans="1:5" x14ac:dyDescent="0.25">
      <c r="A114" s="7">
        <v>13859</v>
      </c>
      <c r="B114" s="8" t="s">
        <v>7447</v>
      </c>
      <c r="C114" s="12">
        <v>12586.45</v>
      </c>
      <c r="D114" s="8" t="s">
        <v>7448</v>
      </c>
      <c r="E114" s="47">
        <v>42957</v>
      </c>
    </row>
    <row r="115" spans="1:5" x14ac:dyDescent="0.25">
      <c r="A115" s="7">
        <v>13860</v>
      </c>
      <c r="B115" s="27" t="s">
        <v>7449</v>
      </c>
      <c r="C115" s="11">
        <v>50000</v>
      </c>
      <c r="D115" s="28" t="s">
        <v>7450</v>
      </c>
      <c r="E115" s="47">
        <v>42957</v>
      </c>
    </row>
    <row r="116" spans="1:5" x14ac:dyDescent="0.25">
      <c r="A116" s="7">
        <v>13861</v>
      </c>
      <c r="B116" s="27" t="s">
        <v>7451</v>
      </c>
      <c r="C116" s="11">
        <v>1010054.63</v>
      </c>
      <c r="D116" s="28" t="s">
        <v>7452</v>
      </c>
      <c r="E116" s="47">
        <v>42957</v>
      </c>
    </row>
    <row r="117" spans="1:5" x14ac:dyDescent="0.25">
      <c r="A117" s="7">
        <v>13862</v>
      </c>
      <c r="B117" s="27" t="s">
        <v>1182</v>
      </c>
      <c r="C117" s="11">
        <v>50000</v>
      </c>
      <c r="D117" s="28" t="s">
        <v>7453</v>
      </c>
      <c r="E117" s="47">
        <v>42957</v>
      </c>
    </row>
    <row r="118" spans="1:5" x14ac:dyDescent="0.25">
      <c r="A118" s="7">
        <v>13863</v>
      </c>
      <c r="B118" s="27" t="s">
        <v>5104</v>
      </c>
      <c r="C118" s="11">
        <v>60953.2</v>
      </c>
      <c r="D118" s="28" t="s">
        <v>7454</v>
      </c>
      <c r="E118" s="47">
        <v>42957</v>
      </c>
    </row>
    <row r="119" spans="1:5" x14ac:dyDescent="0.25">
      <c r="A119" s="7">
        <v>13864</v>
      </c>
      <c r="B119" s="8" t="s">
        <v>776</v>
      </c>
      <c r="C119" s="9">
        <v>19347.2</v>
      </c>
      <c r="D119" s="8" t="s">
        <v>7455</v>
      </c>
      <c r="E119" s="47">
        <v>42957</v>
      </c>
    </row>
    <row r="120" spans="1:5" x14ac:dyDescent="0.25">
      <c r="A120" s="7">
        <v>13865</v>
      </c>
      <c r="B120" s="8" t="s">
        <v>4029</v>
      </c>
      <c r="C120" s="9">
        <v>20000</v>
      </c>
      <c r="D120" s="8" t="s">
        <v>7456</v>
      </c>
      <c r="E120" s="47">
        <v>42957</v>
      </c>
    </row>
    <row r="121" spans="1:5" x14ac:dyDescent="0.25">
      <c r="A121" s="7">
        <v>13866</v>
      </c>
      <c r="B121" s="8" t="s">
        <v>6902</v>
      </c>
      <c r="C121" s="9">
        <v>32848.870000000003</v>
      </c>
      <c r="D121" s="8" t="s">
        <v>7457</v>
      </c>
      <c r="E121" s="47">
        <v>42957</v>
      </c>
    </row>
    <row r="122" spans="1:5" x14ac:dyDescent="0.25">
      <c r="A122" s="7">
        <v>13867</v>
      </c>
      <c r="B122" s="8" t="s">
        <v>976</v>
      </c>
      <c r="C122" s="9">
        <v>18784.68</v>
      </c>
      <c r="D122" s="8" t="s">
        <v>7458</v>
      </c>
      <c r="E122" s="47">
        <v>42957</v>
      </c>
    </row>
    <row r="123" spans="1:5" x14ac:dyDescent="0.25">
      <c r="A123" s="7">
        <v>13868</v>
      </c>
      <c r="B123" s="8" t="s">
        <v>7459</v>
      </c>
      <c r="C123" s="9">
        <v>50000</v>
      </c>
      <c r="D123" s="8" t="s">
        <v>7460</v>
      </c>
      <c r="E123" s="47">
        <v>42957</v>
      </c>
    </row>
    <row r="124" spans="1:5" x14ac:dyDescent="0.25">
      <c r="A124" s="7">
        <v>13869</v>
      </c>
      <c r="B124" s="8" t="s">
        <v>374</v>
      </c>
      <c r="C124" s="9">
        <v>39804.639999999999</v>
      </c>
      <c r="D124" s="8" t="s">
        <v>7461</v>
      </c>
      <c r="E124" s="47">
        <v>42957</v>
      </c>
    </row>
    <row r="125" spans="1:5" x14ac:dyDescent="0.25">
      <c r="A125" s="7">
        <v>13870</v>
      </c>
      <c r="B125" s="8" t="s">
        <v>732</v>
      </c>
      <c r="C125" s="9">
        <v>5511.07</v>
      </c>
      <c r="D125" s="8" t="s">
        <v>7462</v>
      </c>
      <c r="E125" s="47">
        <v>42957</v>
      </c>
    </row>
    <row r="126" spans="1:5" x14ac:dyDescent="0.25">
      <c r="A126" s="7">
        <v>13871</v>
      </c>
      <c r="B126" s="8" t="s">
        <v>958</v>
      </c>
      <c r="C126" s="9">
        <v>12560.2</v>
      </c>
      <c r="D126" s="8" t="s">
        <v>7463</v>
      </c>
      <c r="E126" s="47">
        <v>42957</v>
      </c>
    </row>
    <row r="127" spans="1:5" x14ac:dyDescent="0.25">
      <c r="A127" s="7">
        <v>13872</v>
      </c>
      <c r="B127" s="8" t="s">
        <v>7464</v>
      </c>
      <c r="C127" s="9">
        <v>22765</v>
      </c>
      <c r="D127" s="8" t="s">
        <v>7465</v>
      </c>
      <c r="E127" s="47">
        <v>42957</v>
      </c>
    </row>
    <row r="128" spans="1:5" x14ac:dyDescent="0.25">
      <c r="A128" s="7">
        <v>13873</v>
      </c>
      <c r="B128" s="8" t="s">
        <v>434</v>
      </c>
      <c r="C128" s="9">
        <v>56074.09</v>
      </c>
      <c r="D128" s="8" t="s">
        <v>7466</v>
      </c>
      <c r="E128" s="47">
        <v>42957</v>
      </c>
    </row>
    <row r="129" spans="1:5" x14ac:dyDescent="0.25">
      <c r="A129" s="7">
        <v>13874</v>
      </c>
      <c r="B129" s="27" t="s">
        <v>42</v>
      </c>
      <c r="C129" s="48">
        <v>0</v>
      </c>
      <c r="D129" s="8" t="s">
        <v>42</v>
      </c>
      <c r="E129" s="47">
        <v>42957</v>
      </c>
    </row>
    <row r="130" spans="1:5" x14ac:dyDescent="0.25">
      <c r="A130" s="7">
        <v>13875</v>
      </c>
      <c r="B130" s="8" t="s">
        <v>42</v>
      </c>
      <c r="C130" s="48">
        <v>0</v>
      </c>
      <c r="D130" s="8" t="s">
        <v>42</v>
      </c>
      <c r="E130" s="10">
        <v>42957</v>
      </c>
    </row>
    <row r="131" spans="1:5" x14ac:dyDescent="0.25">
      <c r="A131" s="7">
        <v>13876</v>
      </c>
      <c r="B131" s="27" t="s">
        <v>828</v>
      </c>
      <c r="C131" s="9">
        <v>11948</v>
      </c>
      <c r="D131" s="8" t="s">
        <v>7467</v>
      </c>
      <c r="E131" s="47">
        <v>42957</v>
      </c>
    </row>
    <row r="132" spans="1:5" x14ac:dyDescent="0.25">
      <c r="A132" s="7">
        <v>13877</v>
      </c>
      <c r="B132" s="8" t="s">
        <v>808</v>
      </c>
      <c r="C132" s="9">
        <v>18321.37</v>
      </c>
      <c r="D132" s="8" t="s">
        <v>7468</v>
      </c>
      <c r="E132" s="47">
        <v>42957</v>
      </c>
    </row>
    <row r="133" spans="1:5" x14ac:dyDescent="0.25">
      <c r="A133" s="7">
        <v>13878</v>
      </c>
      <c r="B133" s="8" t="s">
        <v>7469</v>
      </c>
      <c r="C133" s="9">
        <v>20276.8</v>
      </c>
      <c r="D133" s="8" t="s">
        <v>7470</v>
      </c>
      <c r="E133" s="29">
        <v>42958</v>
      </c>
    </row>
    <row r="134" spans="1:5" x14ac:dyDescent="0.25">
      <c r="A134" s="7">
        <v>13879</v>
      </c>
      <c r="B134" s="8" t="s">
        <v>5313</v>
      </c>
      <c r="C134" s="9">
        <v>70217.119999999995</v>
      </c>
      <c r="D134" s="8" t="s">
        <v>7471</v>
      </c>
      <c r="E134" s="47">
        <v>42958</v>
      </c>
    </row>
    <row r="135" spans="1:5" x14ac:dyDescent="0.25">
      <c r="A135" s="7">
        <v>13880</v>
      </c>
      <c r="B135" s="27" t="s">
        <v>218</v>
      </c>
      <c r="C135" s="12">
        <v>12185</v>
      </c>
      <c r="D135" s="28" t="s">
        <v>7472</v>
      </c>
      <c r="E135" s="47">
        <v>42958</v>
      </c>
    </row>
    <row r="136" spans="1:5" x14ac:dyDescent="0.25">
      <c r="A136" s="7">
        <v>13881</v>
      </c>
      <c r="B136" s="27" t="s">
        <v>42</v>
      </c>
      <c r="C136" s="31">
        <v>0</v>
      </c>
      <c r="D136" s="28" t="s">
        <v>42</v>
      </c>
      <c r="E136" s="47">
        <v>42958</v>
      </c>
    </row>
    <row r="137" spans="1:5" x14ac:dyDescent="0.25">
      <c r="A137" s="7">
        <v>13882</v>
      </c>
      <c r="B137" s="27" t="s">
        <v>527</v>
      </c>
      <c r="C137" s="12">
        <v>4833.34</v>
      </c>
      <c r="D137" s="28" t="s">
        <v>7473</v>
      </c>
      <c r="E137" s="47">
        <v>42958</v>
      </c>
    </row>
    <row r="138" spans="1:5" x14ac:dyDescent="0.25">
      <c r="A138" s="7">
        <v>13883</v>
      </c>
      <c r="B138" s="27" t="s">
        <v>528</v>
      </c>
      <c r="C138" s="12">
        <v>48859.66</v>
      </c>
      <c r="D138" s="28" t="s">
        <v>7474</v>
      </c>
      <c r="E138" s="47">
        <v>42958</v>
      </c>
    </row>
    <row r="139" spans="1:5" x14ac:dyDescent="0.25">
      <c r="A139" s="7">
        <v>13884</v>
      </c>
      <c r="B139" s="27" t="s">
        <v>580</v>
      </c>
      <c r="C139" s="12">
        <v>4155</v>
      </c>
      <c r="D139" s="28" t="s">
        <v>7475</v>
      </c>
      <c r="E139" s="68">
        <v>42961</v>
      </c>
    </row>
    <row r="140" spans="1:5" x14ac:dyDescent="0.25">
      <c r="A140" s="7">
        <v>13885</v>
      </c>
      <c r="B140" s="27" t="s">
        <v>7476</v>
      </c>
      <c r="C140" s="12">
        <v>5557</v>
      </c>
      <c r="D140" s="28" t="s">
        <v>7477</v>
      </c>
      <c r="E140" s="65">
        <v>42961</v>
      </c>
    </row>
    <row r="141" spans="1:5" x14ac:dyDescent="0.25">
      <c r="A141" s="7">
        <v>13886</v>
      </c>
      <c r="B141" s="27" t="s">
        <v>7478</v>
      </c>
      <c r="C141" s="12">
        <v>4188</v>
      </c>
      <c r="D141" s="28" t="s">
        <v>7479</v>
      </c>
      <c r="E141" s="65">
        <v>42961</v>
      </c>
    </row>
    <row r="142" spans="1:5" x14ac:dyDescent="0.25">
      <c r="A142" s="7">
        <v>13887</v>
      </c>
      <c r="B142" s="27" t="s">
        <v>7480</v>
      </c>
      <c r="C142" s="12">
        <v>4912</v>
      </c>
      <c r="D142" s="28" t="s">
        <v>7481</v>
      </c>
      <c r="E142" s="65">
        <v>42961</v>
      </c>
    </row>
    <row r="143" spans="1:5" x14ac:dyDescent="0.25">
      <c r="A143" s="7">
        <v>13888</v>
      </c>
      <c r="B143" s="27" t="s">
        <v>7482</v>
      </c>
      <c r="C143" s="12">
        <v>5034</v>
      </c>
      <c r="D143" s="28" t="s">
        <v>7483</v>
      </c>
      <c r="E143" s="65">
        <v>42961</v>
      </c>
    </row>
    <row r="144" spans="1:5" x14ac:dyDescent="0.25">
      <c r="A144" s="7">
        <v>13889</v>
      </c>
      <c r="B144" s="27" t="s">
        <v>7484</v>
      </c>
      <c r="C144" s="12">
        <v>3549</v>
      </c>
      <c r="D144" s="28" t="s">
        <v>7485</v>
      </c>
      <c r="E144" s="65">
        <v>42961</v>
      </c>
    </row>
    <row r="145" spans="1:5" x14ac:dyDescent="0.25">
      <c r="A145" s="7">
        <v>13890</v>
      </c>
      <c r="B145" s="27" t="s">
        <v>943</v>
      </c>
      <c r="C145" s="12">
        <v>7864</v>
      </c>
      <c r="D145" s="28" t="s">
        <v>7486</v>
      </c>
      <c r="E145" s="65">
        <v>42961</v>
      </c>
    </row>
    <row r="146" spans="1:5" x14ac:dyDescent="0.25">
      <c r="A146" s="7">
        <v>13891</v>
      </c>
      <c r="B146" s="27" t="s">
        <v>7487</v>
      </c>
      <c r="C146" s="12">
        <v>3026</v>
      </c>
      <c r="D146" s="28" t="s">
        <v>7488</v>
      </c>
      <c r="E146" s="65">
        <v>42961</v>
      </c>
    </row>
    <row r="147" spans="1:5" x14ac:dyDescent="0.25">
      <c r="A147" s="7">
        <v>13892</v>
      </c>
      <c r="B147" s="27" t="s">
        <v>7489</v>
      </c>
      <c r="C147" s="12">
        <v>3901</v>
      </c>
      <c r="D147" s="28" t="s">
        <v>7490</v>
      </c>
      <c r="E147" s="65">
        <v>42961</v>
      </c>
    </row>
    <row r="148" spans="1:5" x14ac:dyDescent="0.25">
      <c r="A148" s="7">
        <v>13893</v>
      </c>
      <c r="B148" s="27" t="s">
        <v>7491</v>
      </c>
      <c r="C148" s="12">
        <v>7864</v>
      </c>
      <c r="D148" s="28" t="s">
        <v>7492</v>
      </c>
      <c r="E148" s="65">
        <v>42961</v>
      </c>
    </row>
    <row r="149" spans="1:5" x14ac:dyDescent="0.25">
      <c r="A149" s="7">
        <v>13894</v>
      </c>
      <c r="B149" s="27" t="s">
        <v>7493</v>
      </c>
      <c r="C149" s="12">
        <v>4928</v>
      </c>
      <c r="D149" s="28" t="s">
        <v>7494</v>
      </c>
      <c r="E149" s="65">
        <v>42961</v>
      </c>
    </row>
    <row r="150" spans="1:5" x14ac:dyDescent="0.25">
      <c r="A150" s="7">
        <v>13895</v>
      </c>
      <c r="B150" s="27" t="s">
        <v>7495</v>
      </c>
      <c r="C150" s="12">
        <v>5582</v>
      </c>
      <c r="D150" s="28" t="s">
        <v>7496</v>
      </c>
      <c r="E150" s="65">
        <v>42961</v>
      </c>
    </row>
    <row r="151" spans="1:5" x14ac:dyDescent="0.25">
      <c r="A151" s="7">
        <v>13896</v>
      </c>
      <c r="B151" s="27" t="s">
        <v>7497</v>
      </c>
      <c r="C151" s="12">
        <v>3328</v>
      </c>
      <c r="D151" s="28" t="s">
        <v>7498</v>
      </c>
      <c r="E151" s="65">
        <v>42961</v>
      </c>
    </row>
    <row r="152" spans="1:5" x14ac:dyDescent="0.25">
      <c r="A152" s="7">
        <v>13897</v>
      </c>
      <c r="B152" s="27" t="s">
        <v>7499</v>
      </c>
      <c r="C152" s="12">
        <v>3312</v>
      </c>
      <c r="D152" s="28" t="s">
        <v>7500</v>
      </c>
      <c r="E152" s="65">
        <v>42961</v>
      </c>
    </row>
    <row r="153" spans="1:5" x14ac:dyDescent="0.25">
      <c r="A153" s="7">
        <v>13898</v>
      </c>
      <c r="B153" s="27" t="s">
        <v>7501</v>
      </c>
      <c r="C153" s="12">
        <v>6577</v>
      </c>
      <c r="D153" s="28" t="s">
        <v>7502</v>
      </c>
      <c r="E153" s="65">
        <v>42961</v>
      </c>
    </row>
    <row r="154" spans="1:5" x14ac:dyDescent="0.25">
      <c r="A154" s="7">
        <v>13899</v>
      </c>
      <c r="B154" s="27" t="s">
        <v>7503</v>
      </c>
      <c r="C154" s="12">
        <v>3683</v>
      </c>
      <c r="D154" s="28" t="s">
        <v>7504</v>
      </c>
      <c r="E154" s="65">
        <v>42961</v>
      </c>
    </row>
    <row r="155" spans="1:5" x14ac:dyDescent="0.25">
      <c r="A155" s="7">
        <v>13900</v>
      </c>
      <c r="B155" s="27" t="s">
        <v>7505</v>
      </c>
      <c r="C155" s="12">
        <v>3955</v>
      </c>
      <c r="D155" s="28" t="s">
        <v>7506</v>
      </c>
      <c r="E155" s="65">
        <v>42961</v>
      </c>
    </row>
    <row r="156" spans="1:5" x14ac:dyDescent="0.25">
      <c r="A156" s="7">
        <v>13901</v>
      </c>
      <c r="B156" s="27" t="s">
        <v>301</v>
      </c>
      <c r="C156" s="12">
        <v>3954</v>
      </c>
      <c r="D156" s="28" t="s">
        <v>7507</v>
      </c>
      <c r="E156" s="65">
        <v>42961</v>
      </c>
    </row>
    <row r="157" spans="1:5" x14ac:dyDescent="0.25">
      <c r="A157" s="7">
        <v>13902</v>
      </c>
      <c r="B157" s="27" t="s">
        <v>7508</v>
      </c>
      <c r="C157" s="12">
        <v>4576</v>
      </c>
      <c r="D157" s="28" t="s">
        <v>7509</v>
      </c>
      <c r="E157" s="65">
        <v>42961</v>
      </c>
    </row>
    <row r="158" spans="1:5" x14ac:dyDescent="0.25">
      <c r="A158" s="7">
        <v>13903</v>
      </c>
      <c r="B158" s="27" t="s">
        <v>3662</v>
      </c>
      <c r="C158" s="12">
        <v>3419</v>
      </c>
      <c r="D158" s="28" t="s">
        <v>7510</v>
      </c>
      <c r="E158" s="65">
        <v>42961</v>
      </c>
    </row>
    <row r="159" spans="1:5" x14ac:dyDescent="0.25">
      <c r="A159" s="7">
        <v>13904</v>
      </c>
      <c r="B159" s="27" t="s">
        <v>7511</v>
      </c>
      <c r="C159" s="12">
        <v>3359</v>
      </c>
      <c r="D159" s="28" t="s">
        <v>7512</v>
      </c>
      <c r="E159" s="65">
        <v>42961</v>
      </c>
    </row>
    <row r="160" spans="1:5" x14ac:dyDescent="0.25">
      <c r="A160" s="7">
        <v>13905</v>
      </c>
      <c r="B160" s="27" t="s">
        <v>7513</v>
      </c>
      <c r="C160" s="12">
        <v>3359</v>
      </c>
      <c r="D160" s="28" t="s">
        <v>7514</v>
      </c>
      <c r="E160" s="65">
        <v>42961</v>
      </c>
    </row>
    <row r="161" spans="1:5" x14ac:dyDescent="0.25">
      <c r="A161" s="7">
        <v>13906</v>
      </c>
      <c r="B161" s="27" t="s">
        <v>7515</v>
      </c>
      <c r="C161" s="12">
        <v>2422</v>
      </c>
      <c r="D161" s="28" t="s">
        <v>7516</v>
      </c>
      <c r="E161" s="65">
        <v>42961</v>
      </c>
    </row>
    <row r="162" spans="1:5" x14ac:dyDescent="0.25">
      <c r="A162" s="7">
        <v>13907</v>
      </c>
      <c r="B162" s="27" t="s">
        <v>4536</v>
      </c>
      <c r="C162" s="12">
        <v>3792</v>
      </c>
      <c r="D162" s="28" t="s">
        <v>7517</v>
      </c>
      <c r="E162" s="65">
        <v>42961</v>
      </c>
    </row>
    <row r="163" spans="1:5" x14ac:dyDescent="0.25">
      <c r="A163" s="7">
        <v>13908</v>
      </c>
      <c r="B163" s="27" t="s">
        <v>7518</v>
      </c>
      <c r="C163" s="12">
        <v>2475</v>
      </c>
      <c r="D163" s="28" t="s">
        <v>7519</v>
      </c>
      <c r="E163" s="65">
        <v>42961</v>
      </c>
    </row>
    <row r="164" spans="1:5" x14ac:dyDescent="0.25">
      <c r="A164" s="7">
        <v>13909</v>
      </c>
      <c r="B164" s="27" t="s">
        <v>7520</v>
      </c>
      <c r="C164" s="12">
        <v>2778</v>
      </c>
      <c r="D164" s="28" t="s">
        <v>7521</v>
      </c>
      <c r="E164" s="65">
        <v>42961</v>
      </c>
    </row>
    <row r="165" spans="1:5" x14ac:dyDescent="0.25">
      <c r="A165" s="7">
        <v>13910</v>
      </c>
      <c r="B165" s="27" t="s">
        <v>7522</v>
      </c>
      <c r="C165" s="12">
        <v>3359</v>
      </c>
      <c r="D165" s="28" t="s">
        <v>7523</v>
      </c>
      <c r="E165" s="65">
        <v>42961</v>
      </c>
    </row>
    <row r="166" spans="1:5" x14ac:dyDescent="0.25">
      <c r="A166" s="7">
        <v>13911</v>
      </c>
      <c r="B166" s="27" t="s">
        <v>7524</v>
      </c>
      <c r="C166" s="12">
        <v>6589</v>
      </c>
      <c r="D166" s="28" t="s">
        <v>7525</v>
      </c>
      <c r="E166" s="65">
        <v>42961</v>
      </c>
    </row>
    <row r="167" spans="1:5" x14ac:dyDescent="0.25">
      <c r="A167" s="7">
        <v>13912</v>
      </c>
      <c r="B167" s="27" t="s">
        <v>7526</v>
      </c>
      <c r="C167" s="12">
        <v>4559</v>
      </c>
      <c r="D167" s="28" t="s">
        <v>7527</v>
      </c>
      <c r="E167" s="65">
        <v>42961</v>
      </c>
    </row>
    <row r="168" spans="1:5" x14ac:dyDescent="0.25">
      <c r="A168" s="7">
        <v>13913</v>
      </c>
      <c r="B168" s="27" t="s">
        <v>7528</v>
      </c>
      <c r="C168" s="12">
        <v>4911</v>
      </c>
      <c r="D168" s="28" t="s">
        <v>7529</v>
      </c>
      <c r="E168" s="65">
        <v>42961</v>
      </c>
    </row>
    <row r="169" spans="1:5" x14ac:dyDescent="0.25">
      <c r="A169" s="7">
        <v>13914</v>
      </c>
      <c r="B169" s="27" t="s">
        <v>7530</v>
      </c>
      <c r="C169" s="12">
        <v>4911</v>
      </c>
      <c r="D169" s="28" t="s">
        <v>7531</v>
      </c>
      <c r="E169" s="65">
        <v>42961</v>
      </c>
    </row>
    <row r="170" spans="1:5" x14ac:dyDescent="0.25">
      <c r="A170" s="7">
        <v>13915</v>
      </c>
      <c r="B170" s="27" t="s">
        <v>7532</v>
      </c>
      <c r="C170" s="12">
        <v>6590</v>
      </c>
      <c r="D170" s="28" t="s">
        <v>7533</v>
      </c>
      <c r="E170" s="65">
        <v>42961</v>
      </c>
    </row>
    <row r="171" spans="1:5" x14ac:dyDescent="0.25">
      <c r="A171" s="7">
        <v>13916</v>
      </c>
      <c r="B171" s="27" t="s">
        <v>7534</v>
      </c>
      <c r="C171" s="12">
        <v>6590</v>
      </c>
      <c r="D171" s="28" t="s">
        <v>7535</v>
      </c>
      <c r="E171" s="65">
        <v>42961</v>
      </c>
    </row>
    <row r="172" spans="1:5" x14ac:dyDescent="0.25">
      <c r="A172" s="7">
        <v>13917</v>
      </c>
      <c r="B172" s="27" t="s">
        <v>7536</v>
      </c>
      <c r="C172" s="12">
        <v>3876</v>
      </c>
      <c r="D172" s="28" t="s">
        <v>7537</v>
      </c>
      <c r="E172" s="65">
        <v>42961</v>
      </c>
    </row>
    <row r="173" spans="1:5" x14ac:dyDescent="0.25">
      <c r="A173" s="7">
        <v>13918</v>
      </c>
      <c r="B173" s="27" t="s">
        <v>7538</v>
      </c>
      <c r="C173" s="12">
        <v>4570</v>
      </c>
      <c r="D173" s="28" t="s">
        <v>7539</v>
      </c>
      <c r="E173" s="65">
        <v>42961</v>
      </c>
    </row>
    <row r="174" spans="1:5" x14ac:dyDescent="0.25">
      <c r="A174" s="7">
        <v>13919</v>
      </c>
      <c r="B174" s="27" t="s">
        <v>7540</v>
      </c>
      <c r="C174" s="12">
        <v>3764</v>
      </c>
      <c r="D174" s="28" t="s">
        <v>7541</v>
      </c>
      <c r="E174" s="65">
        <v>42961</v>
      </c>
    </row>
    <row r="175" spans="1:5" x14ac:dyDescent="0.25">
      <c r="A175" s="7">
        <v>13920</v>
      </c>
      <c r="B175" s="27" t="s">
        <v>191</v>
      </c>
      <c r="C175" s="12">
        <v>7261</v>
      </c>
      <c r="D175" s="28" t="s">
        <v>7542</v>
      </c>
      <c r="E175" s="65">
        <v>42961</v>
      </c>
    </row>
    <row r="176" spans="1:5" x14ac:dyDescent="0.25">
      <c r="A176" s="7">
        <v>13921</v>
      </c>
      <c r="B176" s="27" t="s">
        <v>7543</v>
      </c>
      <c r="C176" s="12">
        <v>4374</v>
      </c>
      <c r="D176" s="28" t="s">
        <v>7544</v>
      </c>
      <c r="E176" s="65">
        <v>42961</v>
      </c>
    </row>
    <row r="177" spans="1:5" x14ac:dyDescent="0.25">
      <c r="A177" s="7">
        <v>13922</v>
      </c>
      <c r="B177" s="27" t="s">
        <v>7545</v>
      </c>
      <c r="C177" s="12">
        <v>3357</v>
      </c>
      <c r="D177" s="28" t="s">
        <v>7546</v>
      </c>
      <c r="E177" s="65">
        <v>42961</v>
      </c>
    </row>
    <row r="178" spans="1:5" x14ac:dyDescent="0.25">
      <c r="A178" s="7">
        <v>13923</v>
      </c>
      <c r="B178" s="27" t="s">
        <v>665</v>
      </c>
      <c r="C178" s="12">
        <v>3037</v>
      </c>
      <c r="D178" s="28" t="s">
        <v>7547</v>
      </c>
      <c r="E178" s="65">
        <v>42961</v>
      </c>
    </row>
    <row r="179" spans="1:5" x14ac:dyDescent="0.25">
      <c r="A179" s="7">
        <v>13924</v>
      </c>
      <c r="B179" s="27" t="s">
        <v>7548</v>
      </c>
      <c r="C179" s="12">
        <v>3647</v>
      </c>
      <c r="D179" s="28" t="s">
        <v>7549</v>
      </c>
      <c r="E179" s="65">
        <v>42961</v>
      </c>
    </row>
    <row r="180" spans="1:5" x14ac:dyDescent="0.25">
      <c r="A180" s="7">
        <v>13925</v>
      </c>
      <c r="B180" s="27" t="s">
        <v>7550</v>
      </c>
      <c r="C180" s="12">
        <v>3078</v>
      </c>
      <c r="D180" s="28" t="s">
        <v>7551</v>
      </c>
      <c r="E180" s="65">
        <v>42961</v>
      </c>
    </row>
    <row r="181" spans="1:5" x14ac:dyDescent="0.25">
      <c r="A181" s="7">
        <v>13926</v>
      </c>
      <c r="B181" s="27" t="s">
        <v>253</v>
      </c>
      <c r="C181" s="12">
        <v>3901</v>
      </c>
      <c r="D181" s="28" t="s">
        <v>7552</v>
      </c>
      <c r="E181" s="65">
        <v>42961</v>
      </c>
    </row>
    <row r="182" spans="1:5" x14ac:dyDescent="0.25">
      <c r="A182" s="7">
        <v>13927</v>
      </c>
      <c r="B182" s="27" t="s">
        <v>500</v>
      </c>
      <c r="C182" s="12">
        <v>3955</v>
      </c>
      <c r="D182" s="28" t="s">
        <v>7553</v>
      </c>
      <c r="E182" s="65">
        <v>42961</v>
      </c>
    </row>
    <row r="183" spans="1:5" x14ac:dyDescent="0.25">
      <c r="A183" s="7">
        <v>13928</v>
      </c>
      <c r="B183" s="27" t="s">
        <v>7554</v>
      </c>
      <c r="C183" s="12">
        <v>3359</v>
      </c>
      <c r="D183" s="28" t="s">
        <v>7555</v>
      </c>
      <c r="E183" s="65">
        <v>42961</v>
      </c>
    </row>
    <row r="184" spans="1:5" x14ac:dyDescent="0.25">
      <c r="A184" s="7">
        <v>13929</v>
      </c>
      <c r="B184" s="27" t="s">
        <v>7556</v>
      </c>
      <c r="C184" s="12">
        <v>7261</v>
      </c>
      <c r="D184" s="28" t="s">
        <v>7557</v>
      </c>
      <c r="E184" s="65">
        <v>42961</v>
      </c>
    </row>
    <row r="185" spans="1:5" x14ac:dyDescent="0.25">
      <c r="A185" s="7">
        <v>13930</v>
      </c>
      <c r="B185" s="27" t="s">
        <v>7558</v>
      </c>
      <c r="C185" s="12">
        <v>2628</v>
      </c>
      <c r="D185" s="28" t="s">
        <v>7559</v>
      </c>
      <c r="E185" s="65">
        <v>42961</v>
      </c>
    </row>
    <row r="186" spans="1:5" x14ac:dyDescent="0.25">
      <c r="A186" s="7">
        <v>13931</v>
      </c>
      <c r="B186" s="27" t="s">
        <v>752</v>
      </c>
      <c r="C186" s="12">
        <v>3077</v>
      </c>
      <c r="D186" s="28" t="s">
        <v>7560</v>
      </c>
      <c r="E186" s="65">
        <v>42961</v>
      </c>
    </row>
    <row r="187" spans="1:5" x14ac:dyDescent="0.25">
      <c r="A187" s="7">
        <v>13932</v>
      </c>
      <c r="B187" s="27" t="s">
        <v>4362</v>
      </c>
      <c r="C187" s="12">
        <v>3657</v>
      </c>
      <c r="D187" s="28" t="s">
        <v>7561</v>
      </c>
      <c r="E187" s="65">
        <v>42961</v>
      </c>
    </row>
    <row r="188" spans="1:5" x14ac:dyDescent="0.25">
      <c r="A188" s="7">
        <v>13933</v>
      </c>
      <c r="B188" s="27" t="s">
        <v>7562</v>
      </c>
      <c r="C188" s="12">
        <v>3078</v>
      </c>
      <c r="D188" s="28" t="s">
        <v>7563</v>
      </c>
      <c r="E188" s="65">
        <v>42961</v>
      </c>
    </row>
    <row r="189" spans="1:5" x14ac:dyDescent="0.25">
      <c r="A189" s="7">
        <v>13934</v>
      </c>
      <c r="B189" s="27" t="s">
        <v>7564</v>
      </c>
      <c r="C189" s="12">
        <v>3359</v>
      </c>
      <c r="D189" s="28" t="s">
        <v>7565</v>
      </c>
      <c r="E189" s="65">
        <v>42961</v>
      </c>
    </row>
    <row r="190" spans="1:5" x14ac:dyDescent="0.25">
      <c r="A190" s="7">
        <v>13935</v>
      </c>
      <c r="B190" s="27" t="s">
        <v>7566</v>
      </c>
      <c r="C190" s="12">
        <v>3081</v>
      </c>
      <c r="D190" s="28" t="s">
        <v>7567</v>
      </c>
      <c r="E190" s="65">
        <v>42961</v>
      </c>
    </row>
    <row r="191" spans="1:5" x14ac:dyDescent="0.25">
      <c r="A191" s="7">
        <v>13936</v>
      </c>
      <c r="B191" s="27" t="s">
        <v>7568</v>
      </c>
      <c r="C191" s="12">
        <v>3359</v>
      </c>
      <c r="D191" s="28" t="s">
        <v>7569</v>
      </c>
      <c r="E191" s="65">
        <v>42961</v>
      </c>
    </row>
    <row r="192" spans="1:5" x14ac:dyDescent="0.25">
      <c r="A192" s="7">
        <v>13937</v>
      </c>
      <c r="B192" s="27" t="s">
        <v>7570</v>
      </c>
      <c r="C192" s="12">
        <v>3645</v>
      </c>
      <c r="D192" s="28" t="s">
        <v>7571</v>
      </c>
      <c r="E192" s="65">
        <v>42961</v>
      </c>
    </row>
    <row r="193" spans="1:5" x14ac:dyDescent="0.25">
      <c r="A193" s="7">
        <v>13938</v>
      </c>
      <c r="B193" s="27" t="s">
        <v>7572</v>
      </c>
      <c r="C193" s="12">
        <v>4012</v>
      </c>
      <c r="D193" s="28" t="s">
        <v>7573</v>
      </c>
      <c r="E193" s="65">
        <v>42961</v>
      </c>
    </row>
    <row r="194" spans="1:5" x14ac:dyDescent="0.25">
      <c r="A194" s="7">
        <v>13939</v>
      </c>
      <c r="B194" s="27" t="s">
        <v>7574</v>
      </c>
      <c r="C194" s="12">
        <v>2164</v>
      </c>
      <c r="D194" s="28" t="s">
        <v>7575</v>
      </c>
      <c r="E194" s="65">
        <v>42961</v>
      </c>
    </row>
    <row r="195" spans="1:5" x14ac:dyDescent="0.25">
      <c r="A195" s="7">
        <v>13940</v>
      </c>
      <c r="B195" s="27" t="s">
        <v>7576</v>
      </c>
      <c r="C195" s="12">
        <v>3494</v>
      </c>
      <c r="D195" s="28" t="s">
        <v>7577</v>
      </c>
      <c r="E195" s="65">
        <v>42961</v>
      </c>
    </row>
    <row r="196" spans="1:5" x14ac:dyDescent="0.25">
      <c r="A196" s="7">
        <v>13941</v>
      </c>
      <c r="B196" s="27" t="s">
        <v>7578</v>
      </c>
      <c r="C196" s="12">
        <v>4214</v>
      </c>
      <c r="D196" s="28" t="s">
        <v>7579</v>
      </c>
      <c r="E196" s="65">
        <v>42961</v>
      </c>
    </row>
    <row r="197" spans="1:5" x14ac:dyDescent="0.25">
      <c r="A197" s="7">
        <v>13942</v>
      </c>
      <c r="B197" s="27" t="s">
        <v>7580</v>
      </c>
      <c r="C197" s="12">
        <v>3360</v>
      </c>
      <c r="D197" s="28" t="s">
        <v>7581</v>
      </c>
      <c r="E197" s="65">
        <v>42961</v>
      </c>
    </row>
    <row r="198" spans="1:5" x14ac:dyDescent="0.25">
      <c r="A198" s="7">
        <v>13943</v>
      </c>
      <c r="B198" s="27" t="s">
        <v>4710</v>
      </c>
      <c r="C198" s="12">
        <v>3881</v>
      </c>
      <c r="D198" s="28" t="s">
        <v>7582</v>
      </c>
      <c r="E198" s="65">
        <v>42961</v>
      </c>
    </row>
    <row r="199" spans="1:5" x14ac:dyDescent="0.25">
      <c r="A199" s="7">
        <v>13944</v>
      </c>
      <c r="B199" s="27" t="s">
        <v>7583</v>
      </c>
      <c r="C199" s="12">
        <v>3359</v>
      </c>
      <c r="D199" s="28" t="s">
        <v>7584</v>
      </c>
      <c r="E199" s="65">
        <v>42961</v>
      </c>
    </row>
    <row r="200" spans="1:5" x14ac:dyDescent="0.25">
      <c r="A200" s="7">
        <v>13945</v>
      </c>
      <c r="B200" s="27" t="s">
        <v>7585</v>
      </c>
      <c r="C200" s="12">
        <v>5035</v>
      </c>
      <c r="D200" s="28" t="s">
        <v>7586</v>
      </c>
      <c r="E200" s="65">
        <v>42961</v>
      </c>
    </row>
    <row r="201" spans="1:5" x14ac:dyDescent="0.25">
      <c r="A201" s="7">
        <v>13946</v>
      </c>
      <c r="B201" s="27" t="s">
        <v>7587</v>
      </c>
      <c r="C201" s="12">
        <v>3077</v>
      </c>
      <c r="D201" s="28" t="s">
        <v>7588</v>
      </c>
      <c r="E201" s="65">
        <v>42961</v>
      </c>
    </row>
    <row r="202" spans="1:5" x14ac:dyDescent="0.25">
      <c r="A202" s="7">
        <v>13947</v>
      </c>
      <c r="B202" s="27" t="s">
        <v>44</v>
      </c>
      <c r="C202" s="12">
        <v>4187</v>
      </c>
      <c r="D202" s="28" t="s">
        <v>7589</v>
      </c>
      <c r="E202" s="65">
        <v>42961</v>
      </c>
    </row>
    <row r="203" spans="1:5" x14ac:dyDescent="0.25">
      <c r="A203" s="7">
        <v>13948</v>
      </c>
      <c r="B203" s="27" t="s">
        <v>4218</v>
      </c>
      <c r="C203" s="12">
        <v>2628</v>
      </c>
      <c r="D203" s="28" t="s">
        <v>7590</v>
      </c>
      <c r="E203" s="65">
        <v>42961</v>
      </c>
    </row>
    <row r="204" spans="1:5" x14ac:dyDescent="0.25">
      <c r="A204" s="7">
        <v>13949</v>
      </c>
      <c r="B204" s="27" t="s">
        <v>7591</v>
      </c>
      <c r="C204" s="12">
        <v>3616</v>
      </c>
      <c r="D204" s="28" t="s">
        <v>7592</v>
      </c>
      <c r="E204" s="65">
        <v>42961</v>
      </c>
    </row>
    <row r="205" spans="1:5" x14ac:dyDescent="0.25">
      <c r="A205" s="7">
        <v>13950</v>
      </c>
      <c r="B205" s="27" t="s">
        <v>1015</v>
      </c>
      <c r="C205" s="12">
        <v>3359</v>
      </c>
      <c r="D205" s="28" t="s">
        <v>7593</v>
      </c>
      <c r="E205" s="65">
        <v>42961</v>
      </c>
    </row>
    <row r="206" spans="1:5" x14ac:dyDescent="0.25">
      <c r="A206" s="7">
        <v>13951</v>
      </c>
      <c r="B206" s="27" t="s">
        <v>7594</v>
      </c>
      <c r="C206" s="12">
        <v>3656</v>
      </c>
      <c r="D206" s="28" t="s">
        <v>7595</v>
      </c>
      <c r="E206" s="65">
        <v>42961</v>
      </c>
    </row>
    <row r="207" spans="1:5" x14ac:dyDescent="0.25">
      <c r="A207" s="7">
        <v>13952</v>
      </c>
      <c r="B207" s="27" t="s">
        <v>7596</v>
      </c>
      <c r="C207" s="12">
        <v>3159</v>
      </c>
      <c r="D207" s="28" t="s">
        <v>7597</v>
      </c>
      <c r="E207" s="65">
        <v>42961</v>
      </c>
    </row>
    <row r="208" spans="1:5" x14ac:dyDescent="0.25">
      <c r="A208" s="7">
        <v>13953</v>
      </c>
      <c r="B208" s="27" t="s">
        <v>7598</v>
      </c>
      <c r="C208" s="12">
        <v>3495</v>
      </c>
      <c r="D208" s="28" t="s">
        <v>7599</v>
      </c>
      <c r="E208" s="65">
        <v>42961</v>
      </c>
    </row>
    <row r="209" spans="1:5" x14ac:dyDescent="0.25">
      <c r="A209" s="7">
        <v>13954</v>
      </c>
      <c r="B209" s="27" t="s">
        <v>7600</v>
      </c>
      <c r="C209" s="12">
        <v>3120</v>
      </c>
      <c r="D209" s="28" t="s">
        <v>7601</v>
      </c>
      <c r="E209" s="65">
        <v>42961</v>
      </c>
    </row>
    <row r="210" spans="1:5" x14ac:dyDescent="0.25">
      <c r="A210" s="7">
        <v>13955</v>
      </c>
      <c r="B210" s="27" t="s">
        <v>7602</v>
      </c>
      <c r="C210" s="12">
        <v>3706</v>
      </c>
      <c r="D210" s="28" t="s">
        <v>7603</v>
      </c>
      <c r="E210" s="65">
        <v>42961</v>
      </c>
    </row>
    <row r="211" spans="1:5" x14ac:dyDescent="0.25">
      <c r="A211" s="7">
        <v>13956</v>
      </c>
      <c r="B211" s="27" t="s">
        <v>7604</v>
      </c>
      <c r="C211" s="12">
        <v>3077</v>
      </c>
      <c r="D211" s="28" t="s">
        <v>7605</v>
      </c>
      <c r="E211" s="65">
        <v>42961</v>
      </c>
    </row>
    <row r="212" spans="1:5" x14ac:dyDescent="0.25">
      <c r="A212" s="7">
        <v>13957</v>
      </c>
      <c r="B212" s="27" t="s">
        <v>7606</v>
      </c>
      <c r="C212" s="12">
        <v>3285</v>
      </c>
      <c r="D212" s="28" t="s">
        <v>7607</v>
      </c>
      <c r="E212" s="65">
        <v>42961</v>
      </c>
    </row>
    <row r="213" spans="1:5" x14ac:dyDescent="0.25">
      <c r="A213" s="7">
        <v>13958</v>
      </c>
      <c r="B213" s="27" t="s">
        <v>530</v>
      </c>
      <c r="C213" s="12">
        <v>3688</v>
      </c>
      <c r="D213" s="28" t="s">
        <v>7608</v>
      </c>
      <c r="E213" s="65">
        <v>42961</v>
      </c>
    </row>
    <row r="214" spans="1:5" x14ac:dyDescent="0.25">
      <c r="A214" s="7">
        <v>13959</v>
      </c>
      <c r="B214" s="27" t="s">
        <v>7609</v>
      </c>
      <c r="C214" s="12">
        <v>4179</v>
      </c>
      <c r="D214" s="28" t="s">
        <v>7610</v>
      </c>
      <c r="E214" s="65">
        <v>42961</v>
      </c>
    </row>
    <row r="215" spans="1:5" x14ac:dyDescent="0.25">
      <c r="A215" s="7">
        <v>13960</v>
      </c>
      <c r="B215" s="27" t="s">
        <v>7611</v>
      </c>
      <c r="C215" s="12">
        <v>3078</v>
      </c>
      <c r="D215" s="28" t="s">
        <v>7612</v>
      </c>
      <c r="E215" s="65">
        <v>42961</v>
      </c>
    </row>
    <row r="216" spans="1:5" x14ac:dyDescent="0.25">
      <c r="A216" s="7">
        <v>13961</v>
      </c>
      <c r="B216" s="27" t="s">
        <v>712</v>
      </c>
      <c r="C216" s="12">
        <v>1676</v>
      </c>
      <c r="D216" s="28" t="s">
        <v>7613</v>
      </c>
      <c r="E216" s="65">
        <v>42961</v>
      </c>
    </row>
    <row r="217" spans="1:5" x14ac:dyDescent="0.25">
      <c r="A217" s="7">
        <v>13962</v>
      </c>
      <c r="B217" s="27" t="s">
        <v>7614</v>
      </c>
      <c r="C217" s="12">
        <v>3359</v>
      </c>
      <c r="D217" s="28" t="s">
        <v>7615</v>
      </c>
      <c r="E217" s="65">
        <v>42961</v>
      </c>
    </row>
    <row r="218" spans="1:5" x14ac:dyDescent="0.25">
      <c r="A218" s="7">
        <v>13963</v>
      </c>
      <c r="B218" s="27" t="s">
        <v>7616</v>
      </c>
      <c r="C218" s="12">
        <v>4911</v>
      </c>
      <c r="D218" s="28" t="s">
        <v>7617</v>
      </c>
      <c r="E218" s="65">
        <v>42961</v>
      </c>
    </row>
    <row r="219" spans="1:5" x14ac:dyDescent="0.25">
      <c r="A219" s="7">
        <v>13964</v>
      </c>
      <c r="B219" s="27" t="s">
        <v>7618</v>
      </c>
      <c r="C219" s="12">
        <v>3811</v>
      </c>
      <c r="D219" s="28" t="s">
        <v>7619</v>
      </c>
      <c r="E219" s="65">
        <v>42961</v>
      </c>
    </row>
    <row r="220" spans="1:5" x14ac:dyDescent="0.25">
      <c r="A220" s="7">
        <v>13965</v>
      </c>
      <c r="B220" s="27" t="s">
        <v>795</v>
      </c>
      <c r="C220" s="12">
        <v>3916</v>
      </c>
      <c r="D220" s="28" t="s">
        <v>7620</v>
      </c>
      <c r="E220" s="65">
        <v>42961</v>
      </c>
    </row>
    <row r="221" spans="1:5" x14ac:dyDescent="0.25">
      <c r="A221" s="7">
        <v>13966</v>
      </c>
      <c r="B221" s="27" t="s">
        <v>926</v>
      </c>
      <c r="C221" s="12">
        <v>3360</v>
      </c>
      <c r="D221" s="28" t="s">
        <v>7621</v>
      </c>
      <c r="E221" s="65">
        <v>42961</v>
      </c>
    </row>
    <row r="222" spans="1:5" x14ac:dyDescent="0.25">
      <c r="A222" s="7">
        <v>13967</v>
      </c>
      <c r="B222" s="27" t="s">
        <v>7622</v>
      </c>
      <c r="C222" s="12">
        <v>4536</v>
      </c>
      <c r="D222" s="28" t="s">
        <v>7623</v>
      </c>
      <c r="E222" s="65">
        <v>42961</v>
      </c>
    </row>
    <row r="223" spans="1:5" x14ac:dyDescent="0.25">
      <c r="A223" s="7">
        <v>13968</v>
      </c>
      <c r="B223" s="27" t="s">
        <v>7624</v>
      </c>
      <c r="C223" s="12">
        <v>3706</v>
      </c>
      <c r="D223" s="28" t="s">
        <v>7625</v>
      </c>
      <c r="E223" s="65">
        <v>42961</v>
      </c>
    </row>
    <row r="224" spans="1:5" x14ac:dyDescent="0.25">
      <c r="A224" s="7">
        <v>13969</v>
      </c>
      <c r="B224" s="27" t="s">
        <v>7626</v>
      </c>
      <c r="C224" s="12">
        <v>3688</v>
      </c>
      <c r="D224" s="28" t="s">
        <v>7627</v>
      </c>
      <c r="E224" s="65">
        <v>42961</v>
      </c>
    </row>
    <row r="225" spans="1:5" x14ac:dyDescent="0.25">
      <c r="A225" s="7">
        <v>13970</v>
      </c>
      <c r="B225" s="27" t="s">
        <v>7628</v>
      </c>
      <c r="C225" s="12">
        <v>3515</v>
      </c>
      <c r="D225" s="28" t="s">
        <v>7629</v>
      </c>
      <c r="E225" s="65">
        <v>42961</v>
      </c>
    </row>
    <row r="226" spans="1:5" x14ac:dyDescent="0.25">
      <c r="A226" s="7">
        <v>13971</v>
      </c>
      <c r="B226" s="27" t="s">
        <v>7630</v>
      </c>
      <c r="C226" s="12">
        <v>3454</v>
      </c>
      <c r="D226" s="28" t="s">
        <v>7631</v>
      </c>
      <c r="E226" s="65">
        <v>42961</v>
      </c>
    </row>
    <row r="227" spans="1:5" x14ac:dyDescent="0.25">
      <c r="A227" s="7">
        <v>13972</v>
      </c>
      <c r="B227" s="27" t="s">
        <v>7632</v>
      </c>
      <c r="C227" s="12">
        <v>3901</v>
      </c>
      <c r="D227" s="28" t="s">
        <v>7633</v>
      </c>
      <c r="E227" s="65">
        <v>42961</v>
      </c>
    </row>
    <row r="228" spans="1:5" x14ac:dyDescent="0.25">
      <c r="A228" s="7">
        <v>13973</v>
      </c>
      <c r="B228" s="27" t="s">
        <v>7634</v>
      </c>
      <c r="C228" s="12">
        <v>3359</v>
      </c>
      <c r="D228" s="28" t="s">
        <v>7635</v>
      </c>
      <c r="E228" s="65">
        <v>42961</v>
      </c>
    </row>
    <row r="229" spans="1:5" x14ac:dyDescent="0.25">
      <c r="A229" s="7">
        <v>13974</v>
      </c>
      <c r="B229" s="27" t="s">
        <v>7636</v>
      </c>
      <c r="C229" s="12">
        <v>3955</v>
      </c>
      <c r="D229" s="28" t="s">
        <v>7637</v>
      </c>
      <c r="E229" s="65">
        <v>42961</v>
      </c>
    </row>
    <row r="230" spans="1:5" x14ac:dyDescent="0.25">
      <c r="A230" s="7">
        <v>13975</v>
      </c>
      <c r="B230" s="27" t="s">
        <v>7638</v>
      </c>
      <c r="C230" s="12">
        <v>3077</v>
      </c>
      <c r="D230" s="28" t="s">
        <v>7639</v>
      </c>
      <c r="E230" s="65">
        <v>42961</v>
      </c>
    </row>
    <row r="231" spans="1:5" x14ac:dyDescent="0.25">
      <c r="A231" s="7">
        <v>13976</v>
      </c>
      <c r="B231" s="27" t="s">
        <v>7640</v>
      </c>
      <c r="C231" s="12">
        <v>3706</v>
      </c>
      <c r="D231" s="28" t="s">
        <v>7641</v>
      </c>
      <c r="E231" s="65">
        <v>42961</v>
      </c>
    </row>
    <row r="232" spans="1:5" x14ac:dyDescent="0.25">
      <c r="A232" s="7">
        <v>13977</v>
      </c>
      <c r="B232" s="27" t="s">
        <v>7642</v>
      </c>
      <c r="C232" s="12">
        <v>7591</v>
      </c>
      <c r="D232" s="28" t="s">
        <v>7643</v>
      </c>
      <c r="E232" s="65">
        <v>42961</v>
      </c>
    </row>
    <row r="233" spans="1:5" x14ac:dyDescent="0.25">
      <c r="A233" s="7">
        <v>13978</v>
      </c>
      <c r="B233" s="27" t="s">
        <v>7644</v>
      </c>
      <c r="C233" s="12">
        <v>3359</v>
      </c>
      <c r="D233" s="28" t="s">
        <v>7645</v>
      </c>
      <c r="E233" s="65">
        <v>42961</v>
      </c>
    </row>
    <row r="234" spans="1:5" x14ac:dyDescent="0.25">
      <c r="A234" s="7">
        <v>13979</v>
      </c>
      <c r="B234" s="27" t="s">
        <v>7646</v>
      </c>
      <c r="C234" s="12">
        <v>3078</v>
      </c>
      <c r="D234" s="28" t="s">
        <v>7647</v>
      </c>
      <c r="E234" s="65">
        <v>42961</v>
      </c>
    </row>
    <row r="235" spans="1:5" x14ac:dyDescent="0.25">
      <c r="A235" s="7">
        <v>13980</v>
      </c>
      <c r="B235" s="27" t="s">
        <v>7648</v>
      </c>
      <c r="C235" s="12">
        <v>7591</v>
      </c>
      <c r="D235" s="28" t="s">
        <v>7649</v>
      </c>
      <c r="E235" s="65">
        <v>42961</v>
      </c>
    </row>
    <row r="236" spans="1:5" x14ac:dyDescent="0.25">
      <c r="A236" s="7">
        <v>13981</v>
      </c>
      <c r="B236" s="27" t="s">
        <v>7650</v>
      </c>
      <c r="C236" s="12">
        <v>4537</v>
      </c>
      <c r="D236" s="28" t="s">
        <v>7651</v>
      </c>
      <c r="E236" s="65">
        <v>42961</v>
      </c>
    </row>
    <row r="237" spans="1:5" x14ac:dyDescent="0.25">
      <c r="A237" s="7">
        <v>13982</v>
      </c>
      <c r="B237" s="27" t="s">
        <v>7652</v>
      </c>
      <c r="C237" s="12">
        <v>3988</v>
      </c>
      <c r="D237" s="28" t="s">
        <v>7653</v>
      </c>
      <c r="E237" s="65">
        <v>42961</v>
      </c>
    </row>
    <row r="238" spans="1:5" x14ac:dyDescent="0.25">
      <c r="A238" s="7">
        <v>13983</v>
      </c>
      <c r="B238" s="27" t="s">
        <v>276</v>
      </c>
      <c r="C238" s="12">
        <v>2628</v>
      </c>
      <c r="D238" s="28" t="s">
        <v>7654</v>
      </c>
      <c r="E238" s="65">
        <v>42961</v>
      </c>
    </row>
    <row r="239" spans="1:5" x14ac:dyDescent="0.25">
      <c r="A239" s="7">
        <v>13984</v>
      </c>
      <c r="B239" s="27" t="s">
        <v>7655</v>
      </c>
      <c r="C239" s="12">
        <v>4553</v>
      </c>
      <c r="D239" s="28" t="s">
        <v>7656</v>
      </c>
      <c r="E239" s="65">
        <v>42961</v>
      </c>
    </row>
    <row r="240" spans="1:5" x14ac:dyDescent="0.25">
      <c r="A240" s="7">
        <v>13985</v>
      </c>
      <c r="B240" s="27" t="s">
        <v>7657</v>
      </c>
      <c r="C240" s="12">
        <v>3410</v>
      </c>
      <c r="D240" s="28" t="s">
        <v>7658</v>
      </c>
      <c r="E240" s="65">
        <v>42961</v>
      </c>
    </row>
    <row r="241" spans="1:5" x14ac:dyDescent="0.25">
      <c r="A241" s="7">
        <v>13986</v>
      </c>
      <c r="B241" s="27" t="s">
        <v>7659</v>
      </c>
      <c r="C241" s="12">
        <v>4140</v>
      </c>
      <c r="D241" s="28" t="s">
        <v>7660</v>
      </c>
      <c r="E241" s="65">
        <v>42961</v>
      </c>
    </row>
    <row r="242" spans="1:5" x14ac:dyDescent="0.25">
      <c r="A242" s="7">
        <v>13987</v>
      </c>
      <c r="B242" s="27" t="s">
        <v>7661</v>
      </c>
      <c r="C242" s="12">
        <v>3253</v>
      </c>
      <c r="D242" s="28" t="s">
        <v>7662</v>
      </c>
      <c r="E242" s="65">
        <v>42961</v>
      </c>
    </row>
    <row r="243" spans="1:5" x14ac:dyDescent="0.25">
      <c r="A243" s="7">
        <v>13988</v>
      </c>
      <c r="B243" s="27" t="s">
        <v>7663</v>
      </c>
      <c r="C243" s="12">
        <v>6090</v>
      </c>
      <c r="D243" s="28" t="s">
        <v>7664</v>
      </c>
      <c r="E243" s="65">
        <v>42961</v>
      </c>
    </row>
    <row r="244" spans="1:5" x14ac:dyDescent="0.25">
      <c r="A244" s="7">
        <v>13989</v>
      </c>
      <c r="B244" s="27" t="s">
        <v>7665</v>
      </c>
      <c r="C244" s="12">
        <v>3955</v>
      </c>
      <c r="D244" s="28" t="s">
        <v>7666</v>
      </c>
      <c r="E244" s="65">
        <v>42961</v>
      </c>
    </row>
    <row r="245" spans="1:5" x14ac:dyDescent="0.25">
      <c r="A245" s="7">
        <v>13990</v>
      </c>
      <c r="B245" s="27" t="s">
        <v>7667</v>
      </c>
      <c r="C245" s="12">
        <v>3955</v>
      </c>
      <c r="D245" s="28" t="s">
        <v>7668</v>
      </c>
      <c r="E245" s="65">
        <v>42961</v>
      </c>
    </row>
    <row r="246" spans="1:5" x14ac:dyDescent="0.25">
      <c r="A246" s="7">
        <v>13991</v>
      </c>
      <c r="B246" s="27" t="s">
        <v>7669</v>
      </c>
      <c r="C246" s="12">
        <v>5035</v>
      </c>
      <c r="D246" s="28" t="s">
        <v>7670</v>
      </c>
      <c r="E246" s="65">
        <v>42961</v>
      </c>
    </row>
    <row r="247" spans="1:5" x14ac:dyDescent="0.25">
      <c r="A247" s="7">
        <v>13992</v>
      </c>
      <c r="B247" s="27" t="s">
        <v>7671</v>
      </c>
      <c r="C247" s="12">
        <v>6590</v>
      </c>
      <c r="D247" s="28" t="s">
        <v>7672</v>
      </c>
      <c r="E247" s="65">
        <v>42961</v>
      </c>
    </row>
    <row r="248" spans="1:5" x14ac:dyDescent="0.25">
      <c r="A248" s="7">
        <v>13993</v>
      </c>
      <c r="B248" s="27" t="s">
        <v>7673</v>
      </c>
      <c r="C248" s="12">
        <v>3359</v>
      </c>
      <c r="D248" s="28" t="s">
        <v>7674</v>
      </c>
      <c r="E248" s="65">
        <v>42961</v>
      </c>
    </row>
    <row r="249" spans="1:5" x14ac:dyDescent="0.25">
      <c r="A249" s="7">
        <v>13994</v>
      </c>
      <c r="B249" s="27" t="s">
        <v>7675</v>
      </c>
      <c r="C249" s="12">
        <v>3954</v>
      </c>
      <c r="D249" s="28" t="s">
        <v>7676</v>
      </c>
      <c r="E249" s="65">
        <v>42961</v>
      </c>
    </row>
    <row r="250" spans="1:5" x14ac:dyDescent="0.25">
      <c r="A250" s="7">
        <v>13995</v>
      </c>
      <c r="B250" s="27" t="s">
        <v>7677</v>
      </c>
      <c r="C250" s="12">
        <v>3955</v>
      </c>
      <c r="D250" s="28" t="s">
        <v>7678</v>
      </c>
      <c r="E250" s="65">
        <v>42961</v>
      </c>
    </row>
    <row r="251" spans="1:5" x14ac:dyDescent="0.25">
      <c r="A251" s="7">
        <v>13996</v>
      </c>
      <c r="B251" s="27" t="s">
        <v>7679</v>
      </c>
      <c r="C251" s="12">
        <v>3359</v>
      </c>
      <c r="D251" s="28" t="s">
        <v>7680</v>
      </c>
      <c r="E251" s="65">
        <v>42961</v>
      </c>
    </row>
    <row r="252" spans="1:5" x14ac:dyDescent="0.25">
      <c r="A252" s="7">
        <v>13997</v>
      </c>
      <c r="B252" s="27" t="s">
        <v>1136</v>
      </c>
      <c r="C252" s="12">
        <v>4240</v>
      </c>
      <c r="D252" s="28" t="s">
        <v>7681</v>
      </c>
      <c r="E252" s="65">
        <v>42961</v>
      </c>
    </row>
    <row r="253" spans="1:5" x14ac:dyDescent="0.25">
      <c r="A253" s="7">
        <v>13998</v>
      </c>
      <c r="B253" s="27" t="s">
        <v>7682</v>
      </c>
      <c r="C253" s="12">
        <v>3808</v>
      </c>
      <c r="D253" s="28" t="s">
        <v>7683</v>
      </c>
      <c r="E253" s="65">
        <v>42961</v>
      </c>
    </row>
    <row r="254" spans="1:5" x14ac:dyDescent="0.25">
      <c r="A254" s="7">
        <v>13999</v>
      </c>
      <c r="B254" s="27" t="s">
        <v>7684</v>
      </c>
      <c r="C254" s="12">
        <v>2628</v>
      </c>
      <c r="D254" s="28" t="s">
        <v>7685</v>
      </c>
      <c r="E254" s="65">
        <v>42961</v>
      </c>
    </row>
    <row r="255" spans="1:5" x14ac:dyDescent="0.25">
      <c r="A255" s="7">
        <v>14000</v>
      </c>
      <c r="B255" s="27" t="s">
        <v>7686</v>
      </c>
      <c r="C255" s="12">
        <v>3077</v>
      </c>
      <c r="D255" s="28" t="s">
        <v>7687</v>
      </c>
      <c r="E255" s="65">
        <v>42961</v>
      </c>
    </row>
    <row r="256" spans="1:5" x14ac:dyDescent="0.25">
      <c r="A256" s="7">
        <v>14001</v>
      </c>
      <c r="B256" s="27" t="s">
        <v>7688</v>
      </c>
      <c r="C256" s="12">
        <v>3954</v>
      </c>
      <c r="D256" s="28" t="s">
        <v>7689</v>
      </c>
      <c r="E256" s="65">
        <v>42961</v>
      </c>
    </row>
    <row r="257" spans="1:5" x14ac:dyDescent="0.25">
      <c r="A257" s="7">
        <v>14002</v>
      </c>
      <c r="B257" s="27" t="s">
        <v>7690</v>
      </c>
      <c r="C257" s="12">
        <v>2932</v>
      </c>
      <c r="D257" s="28" t="s">
        <v>7691</v>
      </c>
      <c r="E257" s="65">
        <v>42961</v>
      </c>
    </row>
    <row r="258" spans="1:5" x14ac:dyDescent="0.25">
      <c r="A258" s="7">
        <v>14003</v>
      </c>
      <c r="B258" s="27" t="s">
        <v>7692</v>
      </c>
      <c r="C258" s="12">
        <v>3901</v>
      </c>
      <c r="D258" s="28" t="s">
        <v>7693</v>
      </c>
      <c r="E258" s="65">
        <v>42961</v>
      </c>
    </row>
    <row r="259" spans="1:5" x14ac:dyDescent="0.25">
      <c r="A259" s="7">
        <v>14004</v>
      </c>
      <c r="B259" s="27" t="s">
        <v>648</v>
      </c>
      <c r="C259" s="12">
        <v>3902</v>
      </c>
      <c r="D259" s="28" t="s">
        <v>7694</v>
      </c>
      <c r="E259" s="65">
        <v>42961</v>
      </c>
    </row>
    <row r="260" spans="1:5" x14ac:dyDescent="0.25">
      <c r="A260" s="7">
        <v>14005</v>
      </c>
      <c r="B260" s="27" t="s">
        <v>7695</v>
      </c>
      <c r="C260" s="12">
        <v>5032</v>
      </c>
      <c r="D260" s="28" t="s">
        <v>7696</v>
      </c>
      <c r="E260" s="65">
        <v>42961</v>
      </c>
    </row>
    <row r="261" spans="1:5" x14ac:dyDescent="0.25">
      <c r="A261" s="7">
        <v>14006</v>
      </c>
      <c r="B261" s="27" t="s">
        <v>120</v>
      </c>
      <c r="C261" s="12">
        <v>3955</v>
      </c>
      <c r="D261" s="28" t="s">
        <v>7697</v>
      </c>
      <c r="E261" s="65">
        <v>42961</v>
      </c>
    </row>
    <row r="262" spans="1:5" x14ac:dyDescent="0.25">
      <c r="A262" s="7">
        <v>14007</v>
      </c>
      <c r="B262" s="27" t="s">
        <v>7698</v>
      </c>
      <c r="C262" s="12">
        <v>3902</v>
      </c>
      <c r="D262" s="28" t="s">
        <v>7699</v>
      </c>
      <c r="E262" s="65">
        <v>42961</v>
      </c>
    </row>
    <row r="263" spans="1:5" x14ac:dyDescent="0.25">
      <c r="A263" s="7">
        <v>14008</v>
      </c>
      <c r="B263" s="27" t="s">
        <v>45</v>
      </c>
      <c r="C263" s="12">
        <v>5083</v>
      </c>
      <c r="D263" s="28" t="s">
        <v>7700</v>
      </c>
      <c r="E263" s="65">
        <v>42961</v>
      </c>
    </row>
    <row r="264" spans="1:5" x14ac:dyDescent="0.25">
      <c r="A264" s="7">
        <v>14009</v>
      </c>
      <c r="B264" s="27" t="s">
        <v>7701</v>
      </c>
      <c r="C264" s="12">
        <v>3359</v>
      </c>
      <c r="D264" s="28" t="s">
        <v>7702</v>
      </c>
      <c r="E264" s="65">
        <v>42961</v>
      </c>
    </row>
    <row r="265" spans="1:5" x14ac:dyDescent="0.25">
      <c r="A265" s="7">
        <v>14010</v>
      </c>
      <c r="B265" s="27" t="s">
        <v>7703</v>
      </c>
      <c r="C265" s="12">
        <v>3901</v>
      </c>
      <c r="D265" s="28" t="s">
        <v>7704</v>
      </c>
      <c r="E265" s="65">
        <v>42961</v>
      </c>
    </row>
    <row r="266" spans="1:5" x14ac:dyDescent="0.25">
      <c r="A266" s="7">
        <v>14011</v>
      </c>
      <c r="B266" s="27" t="s">
        <v>7705</v>
      </c>
      <c r="C266" s="12">
        <v>4536</v>
      </c>
      <c r="D266" s="28" t="s">
        <v>7706</v>
      </c>
      <c r="E266" s="65">
        <v>42961</v>
      </c>
    </row>
    <row r="267" spans="1:5" x14ac:dyDescent="0.25">
      <c r="A267" s="7">
        <v>14012</v>
      </c>
      <c r="B267" s="27" t="s">
        <v>7707</v>
      </c>
      <c r="C267" s="12">
        <v>3902</v>
      </c>
      <c r="D267" s="28" t="s">
        <v>7708</v>
      </c>
      <c r="E267" s="65">
        <v>42961</v>
      </c>
    </row>
    <row r="268" spans="1:5" x14ac:dyDescent="0.25">
      <c r="A268" s="7">
        <v>14013</v>
      </c>
      <c r="B268" s="27" t="s">
        <v>7709</v>
      </c>
      <c r="C268" s="12">
        <v>5478</v>
      </c>
      <c r="D268" s="28" t="s">
        <v>7710</v>
      </c>
      <c r="E268" s="65">
        <v>42961</v>
      </c>
    </row>
    <row r="269" spans="1:5" x14ac:dyDescent="0.25">
      <c r="A269" s="7">
        <v>14014</v>
      </c>
      <c r="B269" s="27" t="s">
        <v>7711</v>
      </c>
      <c r="C269" s="12">
        <v>4932</v>
      </c>
      <c r="D269" s="28" t="s">
        <v>7712</v>
      </c>
      <c r="E269" s="65">
        <v>42961</v>
      </c>
    </row>
    <row r="270" spans="1:5" x14ac:dyDescent="0.25">
      <c r="A270" s="7">
        <v>14015</v>
      </c>
      <c r="B270" s="27" t="s">
        <v>79</v>
      </c>
      <c r="C270" s="12">
        <v>3902</v>
      </c>
      <c r="D270" s="28" t="s">
        <v>7713</v>
      </c>
      <c r="E270" s="65">
        <v>42961</v>
      </c>
    </row>
    <row r="271" spans="1:5" x14ac:dyDescent="0.25">
      <c r="A271" s="7">
        <v>14016</v>
      </c>
      <c r="B271" s="27" t="s">
        <v>81</v>
      </c>
      <c r="C271" s="12">
        <v>6255</v>
      </c>
      <c r="D271" s="28" t="s">
        <v>7714</v>
      </c>
      <c r="E271" s="65">
        <v>42961</v>
      </c>
    </row>
    <row r="272" spans="1:5" x14ac:dyDescent="0.25">
      <c r="A272" s="7">
        <v>14017</v>
      </c>
      <c r="B272" s="27" t="s">
        <v>7715</v>
      </c>
      <c r="C272" s="12">
        <v>5582</v>
      </c>
      <c r="D272" s="28" t="s">
        <v>7716</v>
      </c>
      <c r="E272" s="65">
        <v>42961</v>
      </c>
    </row>
    <row r="273" spans="1:5" x14ac:dyDescent="0.25">
      <c r="A273" s="7">
        <v>14018</v>
      </c>
      <c r="B273" s="27" t="s">
        <v>796</v>
      </c>
      <c r="C273" s="12">
        <v>3955</v>
      </c>
      <c r="D273" s="28" t="s">
        <v>7717</v>
      </c>
      <c r="E273" s="65">
        <v>42961</v>
      </c>
    </row>
    <row r="274" spans="1:5" x14ac:dyDescent="0.25">
      <c r="A274" s="7">
        <v>14019</v>
      </c>
      <c r="B274" s="27" t="s">
        <v>7718</v>
      </c>
      <c r="C274" s="12">
        <v>4188</v>
      </c>
      <c r="D274" s="28" t="s">
        <v>7719</v>
      </c>
      <c r="E274" s="65">
        <v>42961</v>
      </c>
    </row>
    <row r="275" spans="1:5" x14ac:dyDescent="0.25">
      <c r="A275" s="7">
        <v>14020</v>
      </c>
      <c r="B275" s="27" t="s">
        <v>7720</v>
      </c>
      <c r="C275" s="12">
        <v>4568</v>
      </c>
      <c r="D275" s="28" t="s">
        <v>7721</v>
      </c>
      <c r="E275" s="65">
        <v>42961</v>
      </c>
    </row>
    <row r="276" spans="1:5" x14ac:dyDescent="0.25">
      <c r="A276" s="7">
        <v>14021</v>
      </c>
      <c r="B276" s="27" t="s">
        <v>7722</v>
      </c>
      <c r="C276" s="12">
        <v>3359</v>
      </c>
      <c r="D276" s="28" t="s">
        <v>7723</v>
      </c>
      <c r="E276" s="65">
        <v>42961</v>
      </c>
    </row>
    <row r="277" spans="1:5" x14ac:dyDescent="0.25">
      <c r="A277" s="7">
        <v>14022</v>
      </c>
      <c r="B277" s="27" t="s">
        <v>7724</v>
      </c>
      <c r="C277" s="12">
        <v>3656</v>
      </c>
      <c r="D277" s="28" t="s">
        <v>7725</v>
      </c>
      <c r="E277" s="65">
        <v>42961</v>
      </c>
    </row>
    <row r="278" spans="1:5" x14ac:dyDescent="0.25">
      <c r="A278" s="7">
        <v>14023</v>
      </c>
      <c r="B278" s="27" t="s">
        <v>503</v>
      </c>
      <c r="C278" s="12">
        <v>4188</v>
      </c>
      <c r="D278" s="28" t="s">
        <v>7726</v>
      </c>
      <c r="E278" s="65">
        <v>42961</v>
      </c>
    </row>
    <row r="279" spans="1:5" x14ac:dyDescent="0.25">
      <c r="A279" s="7">
        <v>14024</v>
      </c>
      <c r="B279" s="27" t="s">
        <v>7727</v>
      </c>
      <c r="C279" s="12">
        <v>3706</v>
      </c>
      <c r="D279" s="28" t="s">
        <v>7728</v>
      </c>
      <c r="E279" s="65">
        <v>42961</v>
      </c>
    </row>
    <row r="280" spans="1:5" x14ac:dyDescent="0.25">
      <c r="A280" s="7">
        <v>14025</v>
      </c>
      <c r="B280" s="27" t="s">
        <v>7729</v>
      </c>
      <c r="C280" s="12">
        <v>4240</v>
      </c>
      <c r="D280" s="28" t="s">
        <v>7730</v>
      </c>
      <c r="E280" s="65">
        <v>42961</v>
      </c>
    </row>
    <row r="281" spans="1:5" x14ac:dyDescent="0.25">
      <c r="A281" s="7">
        <v>14026</v>
      </c>
      <c r="B281" s="27" t="s">
        <v>7731</v>
      </c>
      <c r="C281" s="12">
        <v>3954</v>
      </c>
      <c r="D281" s="28" t="s">
        <v>7732</v>
      </c>
      <c r="E281" s="65">
        <v>42961</v>
      </c>
    </row>
    <row r="282" spans="1:5" x14ac:dyDescent="0.25">
      <c r="A282" s="7">
        <v>14027</v>
      </c>
      <c r="B282" s="27" t="s">
        <v>7733</v>
      </c>
      <c r="C282" s="12">
        <v>6590</v>
      </c>
      <c r="D282" s="28" t="s">
        <v>7734</v>
      </c>
      <c r="E282" s="65">
        <v>42961</v>
      </c>
    </row>
    <row r="283" spans="1:5" x14ac:dyDescent="0.25">
      <c r="A283" s="7">
        <v>14028</v>
      </c>
      <c r="B283" s="27" t="s">
        <v>7735</v>
      </c>
      <c r="C283" s="12">
        <v>3955</v>
      </c>
      <c r="D283" s="28" t="s">
        <v>7736</v>
      </c>
      <c r="E283" s="65">
        <v>42961</v>
      </c>
    </row>
    <row r="284" spans="1:5" x14ac:dyDescent="0.25">
      <c r="A284" s="7">
        <v>14029</v>
      </c>
      <c r="B284" s="27" t="s">
        <v>7737</v>
      </c>
      <c r="C284" s="12">
        <v>7592</v>
      </c>
      <c r="D284" s="28" t="s">
        <v>7738</v>
      </c>
      <c r="E284" s="65">
        <v>42961</v>
      </c>
    </row>
    <row r="285" spans="1:5" x14ac:dyDescent="0.25">
      <c r="A285" s="7">
        <v>14030</v>
      </c>
      <c r="B285" s="27" t="s">
        <v>7739</v>
      </c>
      <c r="C285" s="12">
        <v>4536</v>
      </c>
      <c r="D285" s="28" t="s">
        <v>7740</v>
      </c>
      <c r="E285" s="65">
        <v>42961</v>
      </c>
    </row>
    <row r="286" spans="1:5" x14ac:dyDescent="0.25">
      <c r="A286" s="7">
        <v>14031</v>
      </c>
      <c r="B286" s="27" t="s">
        <v>7741</v>
      </c>
      <c r="C286" s="12">
        <v>6187</v>
      </c>
      <c r="D286" s="28" t="s">
        <v>7742</v>
      </c>
      <c r="E286" s="65">
        <v>42961</v>
      </c>
    </row>
    <row r="287" spans="1:5" x14ac:dyDescent="0.25">
      <c r="A287" s="7">
        <v>14032</v>
      </c>
      <c r="B287" s="27" t="s">
        <v>7743</v>
      </c>
      <c r="C287" s="12">
        <v>7262</v>
      </c>
      <c r="D287" s="28" t="s">
        <v>7744</v>
      </c>
      <c r="E287" s="65">
        <v>42961</v>
      </c>
    </row>
    <row r="288" spans="1:5" x14ac:dyDescent="0.25">
      <c r="A288" s="7">
        <v>14033</v>
      </c>
      <c r="B288" s="27" t="s">
        <v>7745</v>
      </c>
      <c r="C288" s="12">
        <v>3705</v>
      </c>
      <c r="D288" s="28" t="s">
        <v>7746</v>
      </c>
      <c r="E288" s="65">
        <v>42961</v>
      </c>
    </row>
    <row r="289" spans="1:5" x14ac:dyDescent="0.25">
      <c r="A289" s="7">
        <v>14034</v>
      </c>
      <c r="B289" s="27" t="s">
        <v>7747</v>
      </c>
      <c r="C289" s="12">
        <v>2628</v>
      </c>
      <c r="D289" s="28" t="s">
        <v>7748</v>
      </c>
      <c r="E289" s="65">
        <v>42961</v>
      </c>
    </row>
    <row r="290" spans="1:5" x14ac:dyDescent="0.25">
      <c r="A290" s="7">
        <v>14035</v>
      </c>
      <c r="B290" s="27" t="s">
        <v>7749</v>
      </c>
      <c r="C290" s="12">
        <v>0</v>
      </c>
      <c r="D290" s="28" t="s">
        <v>42</v>
      </c>
      <c r="E290" s="65">
        <v>42961</v>
      </c>
    </row>
    <row r="291" spans="1:5" x14ac:dyDescent="0.25">
      <c r="A291" s="7">
        <v>14036</v>
      </c>
      <c r="B291" s="27" t="s">
        <v>300</v>
      </c>
      <c r="C291" s="12">
        <v>5862</v>
      </c>
      <c r="D291" s="28" t="s">
        <v>7750</v>
      </c>
      <c r="E291" s="65">
        <v>42961</v>
      </c>
    </row>
    <row r="292" spans="1:5" x14ac:dyDescent="0.25">
      <c r="A292" s="7">
        <v>14037</v>
      </c>
      <c r="B292" s="27" t="s">
        <v>7751</v>
      </c>
      <c r="C292" s="12">
        <v>3955</v>
      </c>
      <c r="D292" s="28" t="s">
        <v>7752</v>
      </c>
      <c r="E292" s="65">
        <v>42961</v>
      </c>
    </row>
    <row r="293" spans="1:5" x14ac:dyDescent="0.25">
      <c r="A293" s="7">
        <v>14038</v>
      </c>
      <c r="B293" s="27" t="s">
        <v>206</v>
      </c>
      <c r="C293" s="12">
        <v>12931</v>
      </c>
      <c r="D293" s="28" t="s">
        <v>7753</v>
      </c>
      <c r="E293" s="65">
        <v>42961</v>
      </c>
    </row>
    <row r="294" spans="1:5" x14ac:dyDescent="0.25">
      <c r="A294" s="7">
        <v>14039</v>
      </c>
      <c r="B294" s="27" t="s">
        <v>404</v>
      </c>
      <c r="C294" s="12">
        <v>3955</v>
      </c>
      <c r="D294" s="28" t="s">
        <v>7754</v>
      </c>
      <c r="E294" s="65">
        <v>42961</v>
      </c>
    </row>
    <row r="295" spans="1:5" x14ac:dyDescent="0.25">
      <c r="A295" s="7">
        <v>14040</v>
      </c>
      <c r="B295" s="27" t="s">
        <v>7755</v>
      </c>
      <c r="C295" s="12">
        <v>5032</v>
      </c>
      <c r="D295" s="28" t="s">
        <v>7756</v>
      </c>
      <c r="E295" s="65">
        <v>42961</v>
      </c>
    </row>
    <row r="296" spans="1:5" x14ac:dyDescent="0.25">
      <c r="A296" s="7">
        <v>14041</v>
      </c>
      <c r="B296" s="27" t="s">
        <v>7757</v>
      </c>
      <c r="C296" s="12">
        <v>4911</v>
      </c>
      <c r="D296" s="28" t="s">
        <v>7758</v>
      </c>
      <c r="E296" s="65">
        <v>42961</v>
      </c>
    </row>
    <row r="297" spans="1:5" x14ac:dyDescent="0.25">
      <c r="A297" s="7">
        <v>14042</v>
      </c>
      <c r="B297" s="27" t="s">
        <v>7759</v>
      </c>
      <c r="C297" s="12">
        <v>0</v>
      </c>
      <c r="D297" s="28" t="s">
        <v>42</v>
      </c>
      <c r="E297" s="65">
        <v>42961</v>
      </c>
    </row>
    <row r="298" spans="1:5" x14ac:dyDescent="0.25">
      <c r="A298" s="7">
        <v>14043</v>
      </c>
      <c r="B298" s="27" t="s">
        <v>7760</v>
      </c>
      <c r="C298" s="12">
        <v>4188</v>
      </c>
      <c r="D298" s="28" t="s">
        <v>7761</v>
      </c>
      <c r="E298" s="65">
        <v>42961</v>
      </c>
    </row>
    <row r="299" spans="1:5" x14ac:dyDescent="0.25">
      <c r="A299" s="7">
        <v>14044</v>
      </c>
      <c r="B299" s="27" t="s">
        <v>7762</v>
      </c>
      <c r="C299" s="12">
        <v>0</v>
      </c>
      <c r="D299" s="28" t="s">
        <v>42</v>
      </c>
      <c r="E299" s="65">
        <v>42961</v>
      </c>
    </row>
    <row r="300" spans="1:5" x14ac:dyDescent="0.25">
      <c r="A300" s="7">
        <v>14045</v>
      </c>
      <c r="B300" s="27" t="s">
        <v>7763</v>
      </c>
      <c r="C300" s="12">
        <v>5582</v>
      </c>
      <c r="D300" s="28" t="s">
        <v>7764</v>
      </c>
      <c r="E300" s="65">
        <v>42961</v>
      </c>
    </row>
    <row r="301" spans="1:5" x14ac:dyDescent="0.25">
      <c r="A301" s="7">
        <v>14046</v>
      </c>
      <c r="B301" s="27" t="s">
        <v>7765</v>
      </c>
      <c r="C301" s="12">
        <v>5583</v>
      </c>
      <c r="D301" s="28" t="s">
        <v>7766</v>
      </c>
      <c r="E301" s="65">
        <v>42961</v>
      </c>
    </row>
    <row r="302" spans="1:5" x14ac:dyDescent="0.25">
      <c r="A302" s="7">
        <v>14047</v>
      </c>
      <c r="B302" s="27" t="s">
        <v>7767</v>
      </c>
      <c r="C302" s="12">
        <v>5034</v>
      </c>
      <c r="D302" s="28" t="s">
        <v>7768</v>
      </c>
      <c r="E302" s="65">
        <v>42961</v>
      </c>
    </row>
    <row r="303" spans="1:5" x14ac:dyDescent="0.25">
      <c r="A303" s="7">
        <v>14048</v>
      </c>
      <c r="B303" s="27" t="s">
        <v>7769</v>
      </c>
      <c r="C303" s="12">
        <v>4911</v>
      </c>
      <c r="D303" s="28" t="s">
        <v>7770</v>
      </c>
      <c r="E303" s="65">
        <v>42961</v>
      </c>
    </row>
    <row r="304" spans="1:5" x14ac:dyDescent="0.25">
      <c r="A304" s="7">
        <v>14049</v>
      </c>
      <c r="B304" s="27" t="s">
        <v>7771</v>
      </c>
      <c r="C304" s="12">
        <v>3077</v>
      </c>
      <c r="D304" s="28" t="s">
        <v>7772</v>
      </c>
      <c r="E304" s="65">
        <v>42961</v>
      </c>
    </row>
    <row r="305" spans="1:5" x14ac:dyDescent="0.25">
      <c r="A305" s="7">
        <v>14050</v>
      </c>
      <c r="B305" s="27" t="s">
        <v>7773</v>
      </c>
      <c r="C305" s="12">
        <v>4537</v>
      </c>
      <c r="D305" s="28" t="s">
        <v>7774</v>
      </c>
      <c r="E305" s="65">
        <v>42961</v>
      </c>
    </row>
    <row r="306" spans="1:5" x14ac:dyDescent="0.25">
      <c r="A306" s="7">
        <v>14051</v>
      </c>
      <c r="B306" s="27" t="s">
        <v>7775</v>
      </c>
      <c r="C306" s="12">
        <v>2647</v>
      </c>
      <c r="D306" s="28" t="s">
        <v>7776</v>
      </c>
      <c r="E306" s="65">
        <v>42961</v>
      </c>
    </row>
    <row r="307" spans="1:5" x14ac:dyDescent="0.25">
      <c r="A307" s="7">
        <v>14052</v>
      </c>
      <c r="B307" s="27" t="s">
        <v>7777</v>
      </c>
      <c r="C307" s="12">
        <v>3901</v>
      </c>
      <c r="D307" s="28" t="s">
        <v>7778</v>
      </c>
      <c r="E307" s="65">
        <v>42961</v>
      </c>
    </row>
    <row r="308" spans="1:5" x14ac:dyDescent="0.25">
      <c r="A308" s="7">
        <v>14053</v>
      </c>
      <c r="B308" s="27" t="s">
        <v>52</v>
      </c>
      <c r="C308" s="12">
        <v>2421</v>
      </c>
      <c r="D308" s="28" t="s">
        <v>7779</v>
      </c>
      <c r="E308" s="65">
        <v>42961</v>
      </c>
    </row>
    <row r="309" spans="1:5" x14ac:dyDescent="0.25">
      <c r="A309" s="7">
        <v>14054</v>
      </c>
      <c r="B309" s="27" t="s">
        <v>7780</v>
      </c>
      <c r="C309" s="12">
        <v>2628</v>
      </c>
      <c r="D309" s="28" t="s">
        <v>7781</v>
      </c>
      <c r="E309" s="65">
        <v>42961</v>
      </c>
    </row>
    <row r="310" spans="1:5" x14ac:dyDescent="0.25">
      <c r="A310" s="7">
        <v>14055</v>
      </c>
      <c r="B310" s="27" t="s">
        <v>7782</v>
      </c>
      <c r="C310" s="12">
        <v>2628</v>
      </c>
      <c r="D310" s="28" t="s">
        <v>7783</v>
      </c>
      <c r="E310" s="65">
        <v>42961</v>
      </c>
    </row>
    <row r="311" spans="1:5" x14ac:dyDescent="0.25">
      <c r="A311" s="7">
        <v>14056</v>
      </c>
      <c r="B311" s="27" t="s">
        <v>77</v>
      </c>
      <c r="C311" s="12">
        <v>3359</v>
      </c>
      <c r="D311" s="28" t="s">
        <v>7784</v>
      </c>
      <c r="E311" s="65">
        <v>42961</v>
      </c>
    </row>
    <row r="312" spans="1:5" x14ac:dyDescent="0.25">
      <c r="A312" s="7">
        <v>14057</v>
      </c>
      <c r="B312" s="27" t="s">
        <v>7785</v>
      </c>
      <c r="C312" s="12">
        <v>3231</v>
      </c>
      <c r="D312" s="28" t="s">
        <v>7786</v>
      </c>
      <c r="E312" s="65">
        <v>42961</v>
      </c>
    </row>
    <row r="313" spans="1:5" x14ac:dyDescent="0.25">
      <c r="A313" s="7">
        <v>14058</v>
      </c>
      <c r="B313" s="27" t="s">
        <v>7787</v>
      </c>
      <c r="C313" s="12">
        <v>2309</v>
      </c>
      <c r="D313" s="28" t="s">
        <v>7788</v>
      </c>
      <c r="E313" s="65">
        <v>42961</v>
      </c>
    </row>
    <row r="314" spans="1:5" x14ac:dyDescent="0.25">
      <c r="A314" s="7">
        <v>14059</v>
      </c>
      <c r="B314" s="27" t="s">
        <v>7789</v>
      </c>
      <c r="C314" s="12">
        <v>3359</v>
      </c>
      <c r="D314" s="28" t="s">
        <v>7790</v>
      </c>
      <c r="E314" s="65">
        <v>42961</v>
      </c>
    </row>
    <row r="315" spans="1:5" x14ac:dyDescent="0.25">
      <c r="A315" s="7">
        <v>14060</v>
      </c>
      <c r="B315" s="27" t="s">
        <v>107</v>
      </c>
      <c r="C315" s="12">
        <v>4240</v>
      </c>
      <c r="D315" s="28" t="s">
        <v>7791</v>
      </c>
      <c r="E315" s="65">
        <v>42961</v>
      </c>
    </row>
    <row r="316" spans="1:5" x14ac:dyDescent="0.25">
      <c r="A316" s="7">
        <v>14061</v>
      </c>
      <c r="B316" s="27" t="s">
        <v>7792</v>
      </c>
      <c r="C316" s="12">
        <v>4536</v>
      </c>
      <c r="D316" s="28" t="s">
        <v>7793</v>
      </c>
      <c r="E316" s="65">
        <v>42961</v>
      </c>
    </row>
    <row r="317" spans="1:5" x14ac:dyDescent="0.25">
      <c r="A317" s="7">
        <v>14062</v>
      </c>
      <c r="B317" s="27" t="s">
        <v>7794</v>
      </c>
      <c r="C317" s="12">
        <v>3954</v>
      </c>
      <c r="D317" s="28" t="s">
        <v>7795</v>
      </c>
      <c r="E317" s="65">
        <v>42961</v>
      </c>
    </row>
    <row r="318" spans="1:5" x14ac:dyDescent="0.25">
      <c r="A318" s="7">
        <v>14063</v>
      </c>
      <c r="B318" s="27" t="s">
        <v>41</v>
      </c>
      <c r="C318" s="12">
        <v>16587</v>
      </c>
      <c r="D318" s="28" t="s">
        <v>7796</v>
      </c>
      <c r="E318" s="65">
        <v>42961</v>
      </c>
    </row>
    <row r="319" spans="1:5" x14ac:dyDescent="0.25">
      <c r="A319" s="7">
        <v>14064</v>
      </c>
      <c r="B319" s="27" t="s">
        <v>7797</v>
      </c>
      <c r="C319" s="12">
        <v>3901</v>
      </c>
      <c r="D319" s="28" t="s">
        <v>7798</v>
      </c>
      <c r="E319" s="65">
        <v>42961</v>
      </c>
    </row>
    <row r="320" spans="1:5" x14ac:dyDescent="0.25">
      <c r="A320" s="7">
        <v>14065</v>
      </c>
      <c r="B320" s="27" t="s">
        <v>108</v>
      </c>
      <c r="C320" s="12">
        <v>4912</v>
      </c>
      <c r="D320" s="28" t="s">
        <v>7799</v>
      </c>
      <c r="E320" s="65">
        <v>42961</v>
      </c>
    </row>
    <row r="321" spans="1:5" x14ac:dyDescent="0.25">
      <c r="A321" s="7">
        <v>14066</v>
      </c>
      <c r="B321" s="27" t="s">
        <v>7800</v>
      </c>
      <c r="C321" s="12">
        <v>3901</v>
      </c>
      <c r="D321" s="28" t="s">
        <v>7801</v>
      </c>
      <c r="E321" s="65">
        <v>42961</v>
      </c>
    </row>
    <row r="322" spans="1:5" x14ac:dyDescent="0.25">
      <c r="A322" s="7">
        <v>14067</v>
      </c>
      <c r="B322" s="27" t="s">
        <v>7802</v>
      </c>
      <c r="C322" s="12">
        <v>3095</v>
      </c>
      <c r="D322" s="28" t="s">
        <v>7803</v>
      </c>
      <c r="E322" s="65">
        <v>42961</v>
      </c>
    </row>
    <row r="323" spans="1:5" x14ac:dyDescent="0.25">
      <c r="A323" s="7">
        <v>14068</v>
      </c>
      <c r="B323" s="27" t="s">
        <v>7804</v>
      </c>
      <c r="C323" s="12">
        <v>3359</v>
      </c>
      <c r="D323" s="28" t="s">
        <v>7805</v>
      </c>
      <c r="E323" s="65">
        <v>42961</v>
      </c>
    </row>
    <row r="324" spans="1:5" x14ac:dyDescent="0.25">
      <c r="A324" s="7">
        <v>14069</v>
      </c>
      <c r="B324" s="27" t="s">
        <v>7806</v>
      </c>
      <c r="C324" s="12">
        <v>3077</v>
      </c>
      <c r="D324" s="28" t="s">
        <v>7807</v>
      </c>
      <c r="E324" s="65">
        <v>42961</v>
      </c>
    </row>
    <row r="325" spans="1:5" x14ac:dyDescent="0.25">
      <c r="A325" s="7">
        <v>14070</v>
      </c>
      <c r="B325" s="27" t="s">
        <v>7808</v>
      </c>
      <c r="C325" s="12">
        <v>3955</v>
      </c>
      <c r="D325" s="28" t="s">
        <v>7809</v>
      </c>
      <c r="E325" s="65">
        <v>42961</v>
      </c>
    </row>
    <row r="326" spans="1:5" x14ac:dyDescent="0.25">
      <c r="A326" s="7">
        <v>14071</v>
      </c>
      <c r="B326" s="27" t="s">
        <v>7810</v>
      </c>
      <c r="C326" s="12">
        <v>3077</v>
      </c>
      <c r="D326" s="28" t="s">
        <v>7811</v>
      </c>
      <c r="E326" s="65">
        <v>42961</v>
      </c>
    </row>
    <row r="327" spans="1:5" x14ac:dyDescent="0.25">
      <c r="A327" s="7">
        <v>14072</v>
      </c>
      <c r="B327" s="27" t="s">
        <v>7812</v>
      </c>
      <c r="C327" s="12">
        <v>3359</v>
      </c>
      <c r="D327" s="28" t="s">
        <v>7813</v>
      </c>
      <c r="E327" s="65">
        <v>42961</v>
      </c>
    </row>
    <row r="328" spans="1:5" x14ac:dyDescent="0.25">
      <c r="A328" s="7">
        <v>14073</v>
      </c>
      <c r="B328" s="27" t="s">
        <v>7814</v>
      </c>
      <c r="C328" s="12">
        <v>4240</v>
      </c>
      <c r="D328" s="28" t="s">
        <v>7815</v>
      </c>
      <c r="E328" s="65">
        <v>42961</v>
      </c>
    </row>
    <row r="329" spans="1:5" x14ac:dyDescent="0.25">
      <c r="A329" s="7">
        <v>14074</v>
      </c>
      <c r="B329" s="27" t="s">
        <v>84</v>
      </c>
      <c r="C329" s="12">
        <v>9216</v>
      </c>
      <c r="D329" s="28" t="s">
        <v>7816</v>
      </c>
      <c r="E329" s="65">
        <v>42961</v>
      </c>
    </row>
    <row r="330" spans="1:5" x14ac:dyDescent="0.25">
      <c r="A330" s="7">
        <v>14075</v>
      </c>
      <c r="B330" s="27" t="s">
        <v>7817</v>
      </c>
      <c r="C330" s="12">
        <v>4536</v>
      </c>
      <c r="D330" s="28" t="s">
        <v>7818</v>
      </c>
      <c r="E330" s="65">
        <v>42961</v>
      </c>
    </row>
    <row r="331" spans="1:5" x14ac:dyDescent="0.25">
      <c r="A331" s="7">
        <v>14076</v>
      </c>
      <c r="B331" s="27" t="s">
        <v>1508</v>
      </c>
      <c r="C331" s="12">
        <v>3955</v>
      </c>
      <c r="D331" s="28" t="s">
        <v>7819</v>
      </c>
      <c r="E331" s="65">
        <v>42961</v>
      </c>
    </row>
    <row r="332" spans="1:5" x14ac:dyDescent="0.25">
      <c r="A332" s="7">
        <v>14077</v>
      </c>
      <c r="B332" s="27" t="s">
        <v>7820</v>
      </c>
      <c r="C332" s="12">
        <v>2795</v>
      </c>
      <c r="D332" s="28" t="s">
        <v>7821</v>
      </c>
      <c r="E332" s="65">
        <v>42961</v>
      </c>
    </row>
    <row r="333" spans="1:5" x14ac:dyDescent="0.25">
      <c r="A333" s="7">
        <v>14078</v>
      </c>
      <c r="B333" s="27" t="s">
        <v>7822</v>
      </c>
      <c r="C333" s="12">
        <v>3656</v>
      </c>
      <c r="D333" s="28" t="s">
        <v>7823</v>
      </c>
      <c r="E333" s="65">
        <v>42961</v>
      </c>
    </row>
    <row r="334" spans="1:5" x14ac:dyDescent="0.25">
      <c r="A334" s="7">
        <v>14079</v>
      </c>
      <c r="B334" s="27" t="s">
        <v>7824</v>
      </c>
      <c r="C334" s="12">
        <v>6590</v>
      </c>
      <c r="D334" s="28" t="s">
        <v>7825</v>
      </c>
      <c r="E334" s="65">
        <v>42961</v>
      </c>
    </row>
    <row r="335" spans="1:5" x14ac:dyDescent="0.25">
      <c r="A335" s="7">
        <v>14080</v>
      </c>
      <c r="B335" s="27" t="s">
        <v>7826</v>
      </c>
      <c r="C335" s="12">
        <v>3359</v>
      </c>
      <c r="D335" s="28" t="s">
        <v>7827</v>
      </c>
      <c r="E335" s="65">
        <v>42961</v>
      </c>
    </row>
    <row r="336" spans="1:5" x14ac:dyDescent="0.25">
      <c r="A336" s="7">
        <v>14081</v>
      </c>
      <c r="B336" s="27" t="s">
        <v>125</v>
      </c>
      <c r="C336" s="12">
        <v>4582</v>
      </c>
      <c r="D336" s="28" t="s">
        <v>7828</v>
      </c>
      <c r="E336" s="65">
        <v>42961</v>
      </c>
    </row>
    <row r="337" spans="1:5" x14ac:dyDescent="0.25">
      <c r="A337" s="7">
        <v>14082</v>
      </c>
      <c r="B337" s="27" t="s">
        <v>7829</v>
      </c>
      <c r="C337" s="12">
        <v>4188</v>
      </c>
      <c r="D337" s="28" t="s">
        <v>7830</v>
      </c>
      <c r="E337" s="65">
        <v>42961</v>
      </c>
    </row>
    <row r="338" spans="1:5" x14ac:dyDescent="0.25">
      <c r="A338" s="7">
        <v>14083</v>
      </c>
      <c r="B338" s="27" t="s">
        <v>126</v>
      </c>
      <c r="C338" s="12">
        <v>4187</v>
      </c>
      <c r="D338" s="28" t="s">
        <v>7831</v>
      </c>
      <c r="E338" s="65">
        <v>42961</v>
      </c>
    </row>
    <row r="339" spans="1:5" x14ac:dyDescent="0.25">
      <c r="A339" s="7">
        <v>14084</v>
      </c>
      <c r="B339" s="27" t="s">
        <v>7832</v>
      </c>
      <c r="C339" s="12">
        <v>3902</v>
      </c>
      <c r="D339" s="28" t="s">
        <v>7833</v>
      </c>
      <c r="E339" s="65">
        <v>42961</v>
      </c>
    </row>
    <row r="340" spans="1:5" x14ac:dyDescent="0.25">
      <c r="A340" s="7">
        <v>14085</v>
      </c>
      <c r="B340" s="27" t="s">
        <v>7834</v>
      </c>
      <c r="C340" s="12">
        <v>4188</v>
      </c>
      <c r="D340" s="28" t="s">
        <v>7835</v>
      </c>
      <c r="E340" s="65">
        <v>42961</v>
      </c>
    </row>
    <row r="341" spans="1:5" x14ac:dyDescent="0.25">
      <c r="A341" s="7">
        <v>14086</v>
      </c>
      <c r="B341" s="27" t="s">
        <v>141</v>
      </c>
      <c r="C341" s="12">
        <v>8567</v>
      </c>
      <c r="D341" s="28" t="s">
        <v>7836</v>
      </c>
      <c r="E341" s="65">
        <v>42961</v>
      </c>
    </row>
    <row r="342" spans="1:5" x14ac:dyDescent="0.25">
      <c r="A342" s="7">
        <v>14087</v>
      </c>
      <c r="B342" s="27" t="s">
        <v>7837</v>
      </c>
      <c r="C342" s="12">
        <v>4911</v>
      </c>
      <c r="D342" s="28" t="s">
        <v>7838</v>
      </c>
      <c r="E342" s="65">
        <v>42961</v>
      </c>
    </row>
    <row r="343" spans="1:5" x14ac:dyDescent="0.25">
      <c r="A343" s="7">
        <v>14088</v>
      </c>
      <c r="B343" s="27" t="s">
        <v>7839</v>
      </c>
      <c r="C343" s="12">
        <v>4240</v>
      </c>
      <c r="D343" s="28" t="s">
        <v>7840</v>
      </c>
      <c r="E343" s="65">
        <v>42961</v>
      </c>
    </row>
    <row r="344" spans="1:5" x14ac:dyDescent="0.25">
      <c r="A344" s="7">
        <v>14089</v>
      </c>
      <c r="B344" s="27" t="s">
        <v>7841</v>
      </c>
      <c r="C344" s="12">
        <v>6590</v>
      </c>
      <c r="D344" s="28" t="s">
        <v>7842</v>
      </c>
      <c r="E344" s="65">
        <v>42961</v>
      </c>
    </row>
    <row r="345" spans="1:5" x14ac:dyDescent="0.25">
      <c r="A345" s="7">
        <v>14090</v>
      </c>
      <c r="B345" s="27" t="s">
        <v>163</v>
      </c>
      <c r="C345" s="12">
        <v>7592</v>
      </c>
      <c r="D345" s="28" t="s">
        <v>7843</v>
      </c>
      <c r="E345" s="65">
        <v>42961</v>
      </c>
    </row>
    <row r="346" spans="1:5" x14ac:dyDescent="0.25">
      <c r="A346" s="7">
        <v>14091</v>
      </c>
      <c r="B346" s="27" t="s">
        <v>7844</v>
      </c>
      <c r="C346" s="12">
        <v>3971</v>
      </c>
      <c r="D346" s="28" t="s">
        <v>7845</v>
      </c>
      <c r="E346" s="65">
        <v>42961</v>
      </c>
    </row>
    <row r="347" spans="1:5" x14ac:dyDescent="0.25">
      <c r="A347" s="7">
        <v>14092</v>
      </c>
      <c r="B347" s="27" t="s">
        <v>7846</v>
      </c>
      <c r="C347" s="12">
        <v>3253</v>
      </c>
      <c r="D347" s="28" t="s">
        <v>7847</v>
      </c>
      <c r="E347" s="65">
        <v>42961</v>
      </c>
    </row>
    <row r="348" spans="1:5" x14ac:dyDescent="0.25">
      <c r="A348" s="7">
        <v>14093</v>
      </c>
      <c r="B348" s="27" t="s">
        <v>7848</v>
      </c>
      <c r="C348" s="12">
        <v>7262</v>
      </c>
      <c r="D348" s="28" t="s">
        <v>7849</v>
      </c>
      <c r="E348" s="65">
        <v>42961</v>
      </c>
    </row>
    <row r="349" spans="1:5" x14ac:dyDescent="0.25">
      <c r="A349" s="7">
        <v>14094</v>
      </c>
      <c r="B349" s="27" t="s">
        <v>247</v>
      </c>
      <c r="C349" s="12">
        <v>2821</v>
      </c>
      <c r="D349" s="28" t="s">
        <v>7850</v>
      </c>
      <c r="E349" s="65">
        <v>42961</v>
      </c>
    </row>
    <row r="350" spans="1:5" x14ac:dyDescent="0.25">
      <c r="A350" s="7">
        <v>14095</v>
      </c>
      <c r="B350" s="27" t="s">
        <v>7851</v>
      </c>
      <c r="C350" s="12">
        <v>3253</v>
      </c>
      <c r="D350" s="28" t="s">
        <v>7852</v>
      </c>
      <c r="E350" s="65">
        <v>42961</v>
      </c>
    </row>
    <row r="351" spans="1:5" x14ac:dyDescent="0.25">
      <c r="A351" s="7">
        <v>14096</v>
      </c>
      <c r="B351" s="27" t="s">
        <v>7853</v>
      </c>
      <c r="C351" s="12">
        <v>3954</v>
      </c>
      <c r="D351" s="28" t="s">
        <v>7854</v>
      </c>
      <c r="E351" s="65">
        <v>42961</v>
      </c>
    </row>
    <row r="352" spans="1:5" x14ac:dyDescent="0.25">
      <c r="A352" s="7">
        <v>14097</v>
      </c>
      <c r="B352" s="27" t="s">
        <v>7855</v>
      </c>
      <c r="C352" s="12">
        <v>4188</v>
      </c>
      <c r="D352" s="28" t="s">
        <v>7856</v>
      </c>
      <c r="E352" s="65">
        <v>42961</v>
      </c>
    </row>
    <row r="353" spans="1:5" x14ac:dyDescent="0.25">
      <c r="A353" s="7">
        <v>14098</v>
      </c>
      <c r="B353" s="27" t="s">
        <v>7857</v>
      </c>
      <c r="C353" s="12">
        <v>3954</v>
      </c>
      <c r="D353" s="28" t="s">
        <v>7858</v>
      </c>
      <c r="E353" s="65">
        <v>42961</v>
      </c>
    </row>
    <row r="354" spans="1:5" x14ac:dyDescent="0.25">
      <c r="A354" s="7">
        <v>14099</v>
      </c>
      <c r="B354" s="27" t="s">
        <v>7859</v>
      </c>
      <c r="C354" s="12">
        <v>3955</v>
      </c>
      <c r="D354" s="28" t="s">
        <v>7860</v>
      </c>
      <c r="E354" s="65">
        <v>42961</v>
      </c>
    </row>
    <row r="355" spans="1:5" x14ac:dyDescent="0.25">
      <c r="A355" s="7">
        <v>14100</v>
      </c>
      <c r="B355" s="27" t="s">
        <v>7861</v>
      </c>
      <c r="C355" s="12">
        <v>4187</v>
      </c>
      <c r="D355" s="28" t="s">
        <v>7862</v>
      </c>
      <c r="E355" s="65">
        <v>42961</v>
      </c>
    </row>
    <row r="356" spans="1:5" x14ac:dyDescent="0.25">
      <c r="A356" s="7">
        <v>14101</v>
      </c>
      <c r="B356" s="27" t="s">
        <v>7863</v>
      </c>
      <c r="C356" s="12">
        <v>3359</v>
      </c>
      <c r="D356" s="28" t="s">
        <v>7864</v>
      </c>
      <c r="E356" s="65">
        <v>42961</v>
      </c>
    </row>
    <row r="357" spans="1:5" x14ac:dyDescent="0.25">
      <c r="A357" s="7">
        <v>14102</v>
      </c>
      <c r="B357" s="27" t="s">
        <v>7865</v>
      </c>
      <c r="C357" s="12">
        <v>2628</v>
      </c>
      <c r="D357" s="28" t="s">
        <v>7866</v>
      </c>
      <c r="E357" s="65">
        <v>42961</v>
      </c>
    </row>
    <row r="358" spans="1:5" x14ac:dyDescent="0.25">
      <c r="A358" s="7">
        <v>14103</v>
      </c>
      <c r="B358" s="27" t="s">
        <v>7867</v>
      </c>
      <c r="C358" s="12">
        <v>3359</v>
      </c>
      <c r="D358" s="28" t="s">
        <v>7868</v>
      </c>
      <c r="E358" s="65">
        <v>42961</v>
      </c>
    </row>
    <row r="359" spans="1:5" x14ac:dyDescent="0.25">
      <c r="A359" s="7">
        <v>14104</v>
      </c>
      <c r="B359" s="27" t="s">
        <v>7869</v>
      </c>
      <c r="C359" s="12">
        <v>2998</v>
      </c>
      <c r="D359" s="28" t="s">
        <v>7870</v>
      </c>
      <c r="E359" s="65">
        <v>42961</v>
      </c>
    </row>
    <row r="360" spans="1:5" x14ac:dyDescent="0.25">
      <c r="A360" s="7">
        <v>14105</v>
      </c>
      <c r="B360" s="27" t="s">
        <v>7871</v>
      </c>
      <c r="C360" s="12">
        <v>3579</v>
      </c>
      <c r="D360" s="28" t="s">
        <v>7872</v>
      </c>
      <c r="E360" s="65">
        <v>42961</v>
      </c>
    </row>
    <row r="361" spans="1:5" x14ac:dyDescent="0.25">
      <c r="A361" s="7">
        <v>14106</v>
      </c>
      <c r="B361" s="27" t="s">
        <v>7873</v>
      </c>
      <c r="C361" s="12">
        <v>4537</v>
      </c>
      <c r="D361" s="28" t="s">
        <v>7874</v>
      </c>
      <c r="E361" s="65">
        <v>42961</v>
      </c>
    </row>
    <row r="362" spans="1:5" x14ac:dyDescent="0.25">
      <c r="A362" s="7">
        <v>14107</v>
      </c>
      <c r="B362" s="27" t="s">
        <v>7875</v>
      </c>
      <c r="C362" s="12">
        <v>3360</v>
      </c>
      <c r="D362" s="28" t="s">
        <v>7876</v>
      </c>
      <c r="E362" s="65">
        <v>42961</v>
      </c>
    </row>
    <row r="363" spans="1:5" x14ac:dyDescent="0.25">
      <c r="A363" s="7">
        <v>14108</v>
      </c>
      <c r="B363" s="27" t="s">
        <v>7877</v>
      </c>
      <c r="C363" s="12">
        <v>3954</v>
      </c>
      <c r="D363" s="28" t="s">
        <v>7878</v>
      </c>
      <c r="E363" s="65">
        <v>42961</v>
      </c>
    </row>
    <row r="364" spans="1:5" x14ac:dyDescent="0.25">
      <c r="A364" s="7">
        <v>14109</v>
      </c>
      <c r="B364" s="27" t="s">
        <v>968</v>
      </c>
      <c r="C364" s="12">
        <v>2627</v>
      </c>
      <c r="D364" s="28" t="s">
        <v>7879</v>
      </c>
      <c r="E364" s="65">
        <v>42961</v>
      </c>
    </row>
    <row r="365" spans="1:5" x14ac:dyDescent="0.25">
      <c r="A365" s="7">
        <v>14110</v>
      </c>
      <c r="B365" s="27" t="s">
        <v>1905</v>
      </c>
      <c r="C365" s="12">
        <v>5583</v>
      </c>
      <c r="D365" s="28" t="s">
        <v>7880</v>
      </c>
      <c r="E365" s="65">
        <v>42961</v>
      </c>
    </row>
    <row r="366" spans="1:5" x14ac:dyDescent="0.25">
      <c r="A366" s="7">
        <v>14111</v>
      </c>
      <c r="B366" s="27" t="s">
        <v>1141</v>
      </c>
      <c r="C366" s="12">
        <v>4912</v>
      </c>
      <c r="D366" s="28" t="s">
        <v>7881</v>
      </c>
      <c r="E366" s="65">
        <v>42961</v>
      </c>
    </row>
    <row r="367" spans="1:5" x14ac:dyDescent="0.25">
      <c r="A367" s="7">
        <v>14112</v>
      </c>
      <c r="B367" s="27" t="s">
        <v>1143</v>
      </c>
      <c r="C367" s="12">
        <v>3901</v>
      </c>
      <c r="D367" s="28" t="s">
        <v>7882</v>
      </c>
      <c r="E367" s="65">
        <v>42961</v>
      </c>
    </row>
    <row r="368" spans="1:5" x14ac:dyDescent="0.25">
      <c r="A368" s="7">
        <v>14113</v>
      </c>
      <c r="B368" s="27" t="s">
        <v>2865</v>
      </c>
      <c r="C368" s="12">
        <v>3954</v>
      </c>
      <c r="D368" s="28" t="s">
        <v>7883</v>
      </c>
      <c r="E368" s="65">
        <v>42961</v>
      </c>
    </row>
    <row r="369" spans="1:5" x14ac:dyDescent="0.25">
      <c r="A369" s="7">
        <v>14114</v>
      </c>
      <c r="B369" s="27" t="s">
        <v>733</v>
      </c>
      <c r="C369" s="12">
        <v>3359</v>
      </c>
      <c r="D369" s="28" t="s">
        <v>7884</v>
      </c>
      <c r="E369" s="65">
        <v>42961</v>
      </c>
    </row>
    <row r="370" spans="1:5" x14ac:dyDescent="0.25">
      <c r="A370" s="7">
        <v>14115</v>
      </c>
      <c r="B370" s="27" t="s">
        <v>7885</v>
      </c>
      <c r="C370" s="12">
        <v>3081</v>
      </c>
      <c r="D370" s="28" t="s">
        <v>7886</v>
      </c>
      <c r="E370" s="65">
        <v>42961</v>
      </c>
    </row>
    <row r="371" spans="1:5" x14ac:dyDescent="0.25">
      <c r="A371" s="7">
        <v>14116</v>
      </c>
      <c r="B371" s="27" t="s">
        <v>7887</v>
      </c>
      <c r="C371" s="12">
        <v>8843</v>
      </c>
      <c r="D371" s="28" t="s">
        <v>7888</v>
      </c>
      <c r="E371" s="65">
        <v>42961</v>
      </c>
    </row>
    <row r="372" spans="1:5" x14ac:dyDescent="0.25">
      <c r="A372" s="7">
        <v>14117</v>
      </c>
      <c r="B372" s="27" t="s">
        <v>7889</v>
      </c>
      <c r="C372" s="12">
        <v>2946</v>
      </c>
      <c r="D372" s="28" t="s">
        <v>7890</v>
      </c>
      <c r="E372" s="65">
        <v>42961</v>
      </c>
    </row>
    <row r="373" spans="1:5" x14ac:dyDescent="0.25">
      <c r="A373" s="7">
        <v>14118</v>
      </c>
      <c r="B373" s="27" t="s">
        <v>7891</v>
      </c>
      <c r="C373" s="12">
        <v>3355</v>
      </c>
      <c r="D373" s="28" t="s">
        <v>7892</v>
      </c>
      <c r="E373" s="65">
        <v>42961</v>
      </c>
    </row>
    <row r="374" spans="1:5" x14ac:dyDescent="0.25">
      <c r="A374" s="7">
        <v>14119</v>
      </c>
      <c r="B374" s="27" t="s">
        <v>7893</v>
      </c>
      <c r="C374" s="12">
        <v>11285</v>
      </c>
      <c r="D374" s="28" t="s">
        <v>7894</v>
      </c>
      <c r="E374" s="65">
        <v>42961</v>
      </c>
    </row>
    <row r="375" spans="1:5" x14ac:dyDescent="0.25">
      <c r="A375" s="7">
        <v>14120</v>
      </c>
      <c r="B375" s="27" t="s">
        <v>7895</v>
      </c>
      <c r="C375" s="12">
        <v>5545</v>
      </c>
      <c r="D375" s="28" t="s">
        <v>7896</v>
      </c>
      <c r="E375" s="65">
        <v>42961</v>
      </c>
    </row>
    <row r="376" spans="1:5" x14ac:dyDescent="0.25">
      <c r="A376" s="7">
        <v>14121</v>
      </c>
      <c r="B376" s="27" t="s">
        <v>121</v>
      </c>
      <c r="C376" s="12">
        <v>7591</v>
      </c>
      <c r="D376" s="28" t="s">
        <v>7897</v>
      </c>
      <c r="E376" s="65">
        <v>42961</v>
      </c>
    </row>
    <row r="377" spans="1:5" x14ac:dyDescent="0.25">
      <c r="A377" s="7">
        <v>14122</v>
      </c>
      <c r="B377" s="27" t="s">
        <v>7898</v>
      </c>
      <c r="C377" s="12">
        <v>2946</v>
      </c>
      <c r="D377" s="28" t="s">
        <v>7899</v>
      </c>
      <c r="E377" s="65">
        <v>42961</v>
      </c>
    </row>
    <row r="378" spans="1:5" x14ac:dyDescent="0.25">
      <c r="A378" s="7">
        <v>14123</v>
      </c>
      <c r="B378" s="27" t="s">
        <v>7900</v>
      </c>
      <c r="C378" s="12">
        <v>3955</v>
      </c>
      <c r="D378" s="28" t="s">
        <v>7901</v>
      </c>
      <c r="E378" s="65">
        <v>42961</v>
      </c>
    </row>
    <row r="379" spans="1:5" x14ac:dyDescent="0.25">
      <c r="A379" s="7">
        <v>14124</v>
      </c>
      <c r="B379" s="27" t="s">
        <v>211</v>
      </c>
      <c r="C379" s="12">
        <v>2623</v>
      </c>
      <c r="D379" s="28" t="s">
        <v>7902</v>
      </c>
      <c r="E379" s="65">
        <v>42961</v>
      </c>
    </row>
    <row r="380" spans="1:5" x14ac:dyDescent="0.25">
      <c r="A380" s="7">
        <v>14125</v>
      </c>
      <c r="B380" s="27" t="s">
        <v>256</v>
      </c>
      <c r="C380" s="12">
        <v>3901</v>
      </c>
      <c r="D380" s="28" t="s">
        <v>7903</v>
      </c>
      <c r="E380" s="65">
        <v>42961</v>
      </c>
    </row>
    <row r="381" spans="1:5" x14ac:dyDescent="0.25">
      <c r="A381" s="7">
        <v>14126</v>
      </c>
      <c r="B381" s="27" t="s">
        <v>438</v>
      </c>
      <c r="C381" s="12">
        <v>4733</v>
      </c>
      <c r="D381" s="28" t="s">
        <v>7904</v>
      </c>
      <c r="E381" s="65">
        <v>42961</v>
      </c>
    </row>
    <row r="382" spans="1:5" x14ac:dyDescent="0.25">
      <c r="A382" s="7">
        <v>14127</v>
      </c>
      <c r="B382" s="27" t="s">
        <v>4529</v>
      </c>
      <c r="C382" s="12">
        <v>3929</v>
      </c>
      <c r="D382" s="28" t="s">
        <v>7905</v>
      </c>
      <c r="E382" s="65">
        <v>42961</v>
      </c>
    </row>
    <row r="383" spans="1:5" x14ac:dyDescent="0.25">
      <c r="A383" s="7">
        <v>14128</v>
      </c>
      <c r="B383" s="27" t="s">
        <v>642</v>
      </c>
      <c r="C383" s="12">
        <v>7594</v>
      </c>
      <c r="D383" s="28" t="s">
        <v>7906</v>
      </c>
      <c r="E383" s="65">
        <v>42961</v>
      </c>
    </row>
    <row r="384" spans="1:5" x14ac:dyDescent="0.25">
      <c r="A384" s="7">
        <v>14129</v>
      </c>
      <c r="B384" s="27" t="s">
        <v>4532</v>
      </c>
      <c r="C384" s="12">
        <v>3867</v>
      </c>
      <c r="D384" s="28" t="s">
        <v>7907</v>
      </c>
      <c r="E384" s="65">
        <v>42961</v>
      </c>
    </row>
    <row r="385" spans="1:5" x14ac:dyDescent="0.25">
      <c r="A385" s="7">
        <v>14130</v>
      </c>
      <c r="B385" s="27" t="s">
        <v>378</v>
      </c>
      <c r="C385" s="12">
        <v>4167</v>
      </c>
      <c r="D385" s="28" t="s">
        <v>7908</v>
      </c>
      <c r="E385" s="65">
        <v>42961</v>
      </c>
    </row>
    <row r="386" spans="1:5" x14ac:dyDescent="0.25">
      <c r="A386" s="7">
        <v>14131</v>
      </c>
      <c r="B386" s="27" t="s">
        <v>4538</v>
      </c>
      <c r="C386" s="12">
        <v>4102</v>
      </c>
      <c r="D386" s="28" t="s">
        <v>7909</v>
      </c>
      <c r="E386" s="65">
        <v>42961</v>
      </c>
    </row>
    <row r="387" spans="1:5" x14ac:dyDescent="0.25">
      <c r="A387" s="7">
        <v>14132</v>
      </c>
      <c r="B387" s="27" t="s">
        <v>138</v>
      </c>
      <c r="C387" s="12">
        <v>3635</v>
      </c>
      <c r="D387" s="28" t="s">
        <v>7910</v>
      </c>
      <c r="E387" s="65">
        <v>42961</v>
      </c>
    </row>
    <row r="388" spans="1:5" x14ac:dyDescent="0.25">
      <c r="A388" s="7">
        <v>14133</v>
      </c>
      <c r="B388" s="27" t="s">
        <v>1025</v>
      </c>
      <c r="C388" s="12">
        <v>4164</v>
      </c>
      <c r="D388" s="28" t="s">
        <v>7911</v>
      </c>
      <c r="E388" s="65">
        <v>42961</v>
      </c>
    </row>
    <row r="389" spans="1:5" x14ac:dyDescent="0.25">
      <c r="A389" s="7">
        <v>14134</v>
      </c>
      <c r="B389" s="27" t="s">
        <v>6879</v>
      </c>
      <c r="C389" s="12">
        <v>3930</v>
      </c>
      <c r="D389" s="28" t="s">
        <v>7912</v>
      </c>
      <c r="E389" s="65">
        <v>42961</v>
      </c>
    </row>
    <row r="390" spans="1:5" x14ac:dyDescent="0.25">
      <c r="A390" s="7">
        <v>14135</v>
      </c>
      <c r="B390" s="27" t="s">
        <v>6881</v>
      </c>
      <c r="C390" s="12">
        <v>4227</v>
      </c>
      <c r="D390" s="28" t="s">
        <v>7913</v>
      </c>
      <c r="E390" s="65">
        <v>42961</v>
      </c>
    </row>
    <row r="391" spans="1:5" x14ac:dyDescent="0.25">
      <c r="A391" s="7">
        <v>14136</v>
      </c>
      <c r="B391" s="27" t="s">
        <v>4549</v>
      </c>
      <c r="C391" s="12">
        <v>4176</v>
      </c>
      <c r="D391" s="28" t="s">
        <v>7914</v>
      </c>
      <c r="E391" s="65">
        <v>42961</v>
      </c>
    </row>
    <row r="392" spans="1:5" x14ac:dyDescent="0.25">
      <c r="A392" s="7">
        <v>14137</v>
      </c>
      <c r="B392" s="27" t="s">
        <v>794</v>
      </c>
      <c r="C392" s="12">
        <v>4164</v>
      </c>
      <c r="D392" s="28" t="s">
        <v>7915</v>
      </c>
      <c r="E392" s="65">
        <v>42961</v>
      </c>
    </row>
    <row r="393" spans="1:5" x14ac:dyDescent="0.25">
      <c r="A393" s="7">
        <v>14138</v>
      </c>
      <c r="B393" s="27" t="s">
        <v>510</v>
      </c>
      <c r="C393" s="12">
        <v>4037</v>
      </c>
      <c r="D393" s="28" t="s">
        <v>7916</v>
      </c>
      <c r="E393" s="65">
        <v>42961</v>
      </c>
    </row>
    <row r="394" spans="1:5" x14ac:dyDescent="0.25">
      <c r="A394" s="7">
        <v>14139</v>
      </c>
      <c r="B394" s="27" t="s">
        <v>2850</v>
      </c>
      <c r="C394" s="12">
        <v>4359</v>
      </c>
      <c r="D394" s="28" t="s">
        <v>7917</v>
      </c>
      <c r="E394" s="65">
        <v>42961</v>
      </c>
    </row>
    <row r="395" spans="1:5" x14ac:dyDescent="0.25">
      <c r="A395" s="7">
        <v>14140</v>
      </c>
      <c r="B395" s="27" t="s">
        <v>699</v>
      </c>
      <c r="C395" s="12">
        <v>4064</v>
      </c>
      <c r="D395" s="28" t="s">
        <v>7918</v>
      </c>
      <c r="E395" s="65">
        <v>42961</v>
      </c>
    </row>
    <row r="396" spans="1:5" x14ac:dyDescent="0.25">
      <c r="A396" s="7">
        <v>14141</v>
      </c>
      <c r="B396" s="27" t="s">
        <v>288</v>
      </c>
      <c r="C396" s="12">
        <v>3585</v>
      </c>
      <c r="D396" s="28" t="s">
        <v>7919</v>
      </c>
      <c r="E396" s="65">
        <v>42961</v>
      </c>
    </row>
    <row r="397" spans="1:5" x14ac:dyDescent="0.25">
      <c r="A397" s="7">
        <v>14142</v>
      </c>
      <c r="B397" s="27" t="s">
        <v>700</v>
      </c>
      <c r="C397" s="12">
        <v>4697</v>
      </c>
      <c r="D397" s="28" t="s">
        <v>7920</v>
      </c>
      <c r="E397" s="65">
        <v>42961</v>
      </c>
    </row>
    <row r="398" spans="1:5" x14ac:dyDescent="0.25">
      <c r="A398" s="7">
        <v>14143</v>
      </c>
      <c r="B398" s="27" t="s">
        <v>924</v>
      </c>
      <c r="C398" s="12">
        <v>3776</v>
      </c>
      <c r="D398" s="28" t="s">
        <v>7921</v>
      </c>
      <c r="E398" s="65">
        <v>42961</v>
      </c>
    </row>
    <row r="399" spans="1:5" x14ac:dyDescent="0.25">
      <c r="A399" s="7">
        <v>14144</v>
      </c>
      <c r="B399" s="27" t="s">
        <v>3080</v>
      </c>
      <c r="C399" s="12">
        <v>7610</v>
      </c>
      <c r="D399" s="28" t="s">
        <v>7922</v>
      </c>
      <c r="E399" s="65">
        <v>42961</v>
      </c>
    </row>
    <row r="400" spans="1:5" x14ac:dyDescent="0.25">
      <c r="A400" s="7">
        <v>14145</v>
      </c>
      <c r="B400" s="27" t="s">
        <v>6892</v>
      </c>
      <c r="C400" s="12">
        <v>3467</v>
      </c>
      <c r="D400" s="28" t="s">
        <v>7923</v>
      </c>
      <c r="E400" s="65">
        <v>42961</v>
      </c>
    </row>
    <row r="401" spans="1:5" x14ac:dyDescent="0.25">
      <c r="A401" s="7">
        <v>14146</v>
      </c>
      <c r="B401" s="27" t="s">
        <v>925</v>
      </c>
      <c r="C401" s="12">
        <v>4496</v>
      </c>
      <c r="D401" s="28" t="s">
        <v>7924</v>
      </c>
      <c r="E401" s="65">
        <v>42961</v>
      </c>
    </row>
    <row r="402" spans="1:5" x14ac:dyDescent="0.25">
      <c r="A402" s="7">
        <v>14147</v>
      </c>
      <c r="B402" s="27" t="s">
        <v>701</v>
      </c>
      <c r="C402" s="12">
        <v>2925</v>
      </c>
      <c r="D402" s="28" t="s">
        <v>7925</v>
      </c>
      <c r="E402" s="65">
        <v>42961</v>
      </c>
    </row>
    <row r="403" spans="1:5" x14ac:dyDescent="0.25">
      <c r="A403" s="7">
        <v>14148</v>
      </c>
      <c r="B403" s="27" t="s">
        <v>4743</v>
      </c>
      <c r="C403" s="12">
        <v>4404</v>
      </c>
      <c r="D403" s="28" t="s">
        <v>7926</v>
      </c>
      <c r="E403" s="65">
        <v>42961</v>
      </c>
    </row>
    <row r="404" spans="1:5" x14ac:dyDescent="0.25">
      <c r="A404" s="7">
        <v>14149</v>
      </c>
      <c r="B404" s="27" t="s">
        <v>669</v>
      </c>
      <c r="C404" s="12">
        <v>3829</v>
      </c>
      <c r="D404" s="28" t="s">
        <v>7927</v>
      </c>
      <c r="E404" s="65">
        <v>42961</v>
      </c>
    </row>
    <row r="405" spans="1:5" x14ac:dyDescent="0.25">
      <c r="A405" s="7">
        <v>14150</v>
      </c>
      <c r="B405" s="27" t="s">
        <v>2861</v>
      </c>
      <c r="C405" s="12">
        <v>3147</v>
      </c>
      <c r="D405" s="28" t="s">
        <v>7928</v>
      </c>
      <c r="E405" s="65">
        <v>42961</v>
      </c>
    </row>
    <row r="406" spans="1:5" x14ac:dyDescent="0.25">
      <c r="A406" s="7">
        <v>14151</v>
      </c>
      <c r="B406" s="27" t="s">
        <v>1014</v>
      </c>
      <c r="C406" s="12">
        <v>3621</v>
      </c>
      <c r="D406" s="28" t="s">
        <v>7929</v>
      </c>
      <c r="E406" s="65">
        <v>42961</v>
      </c>
    </row>
    <row r="407" spans="1:5" x14ac:dyDescent="0.25">
      <c r="A407" s="7">
        <v>14152</v>
      </c>
      <c r="B407" s="27" t="s">
        <v>360</v>
      </c>
      <c r="C407" s="12">
        <v>4444</v>
      </c>
      <c r="D407" s="28" t="s">
        <v>7930</v>
      </c>
      <c r="E407" s="65">
        <v>42961</v>
      </c>
    </row>
    <row r="408" spans="1:5" x14ac:dyDescent="0.25">
      <c r="A408" s="7">
        <v>14153</v>
      </c>
      <c r="B408" s="27" t="s">
        <v>7931</v>
      </c>
      <c r="C408" s="12">
        <v>10581</v>
      </c>
      <c r="D408" s="28" t="s">
        <v>7932</v>
      </c>
      <c r="E408" s="65">
        <v>42961</v>
      </c>
    </row>
    <row r="409" spans="1:5" x14ac:dyDescent="0.25">
      <c r="A409" s="7">
        <v>14154</v>
      </c>
      <c r="B409" s="27" t="s">
        <v>424</v>
      </c>
      <c r="C409" s="12">
        <v>4247.3999999999996</v>
      </c>
      <c r="D409" s="28" t="s">
        <v>7933</v>
      </c>
      <c r="E409" s="65">
        <v>42961</v>
      </c>
    </row>
    <row r="410" spans="1:5" x14ac:dyDescent="0.25">
      <c r="A410" s="7">
        <v>14155</v>
      </c>
      <c r="B410" s="27" t="s">
        <v>364</v>
      </c>
      <c r="C410" s="12">
        <v>4925.2</v>
      </c>
      <c r="D410" s="28" t="s">
        <v>7934</v>
      </c>
      <c r="E410" s="65">
        <v>42961</v>
      </c>
    </row>
    <row r="411" spans="1:5" x14ac:dyDescent="0.25">
      <c r="A411" s="7">
        <v>14156</v>
      </c>
      <c r="B411" s="27" t="s">
        <v>717</v>
      </c>
      <c r="C411" s="12">
        <v>2355.1999999999998</v>
      </c>
      <c r="D411" s="28" t="s">
        <v>7935</v>
      </c>
      <c r="E411" s="65">
        <v>42961</v>
      </c>
    </row>
    <row r="412" spans="1:5" x14ac:dyDescent="0.25">
      <c r="A412" s="7">
        <v>14157</v>
      </c>
      <c r="B412" s="27" t="s">
        <v>931</v>
      </c>
      <c r="C412" s="12">
        <v>2758.6</v>
      </c>
      <c r="D412" s="28" t="s">
        <v>7936</v>
      </c>
      <c r="E412" s="65">
        <v>42961</v>
      </c>
    </row>
    <row r="413" spans="1:5" x14ac:dyDescent="0.25">
      <c r="A413" s="7">
        <v>14158</v>
      </c>
      <c r="B413" s="27" t="s">
        <v>427</v>
      </c>
      <c r="C413" s="12">
        <v>3852</v>
      </c>
      <c r="D413" s="28" t="s">
        <v>7937</v>
      </c>
      <c r="E413" s="65">
        <v>42961</v>
      </c>
    </row>
    <row r="414" spans="1:5" x14ac:dyDescent="0.25">
      <c r="A414" s="7">
        <v>14159</v>
      </c>
      <c r="B414" s="27" t="s">
        <v>616</v>
      </c>
      <c r="C414" s="12">
        <v>2660.8</v>
      </c>
      <c r="D414" s="28" t="s">
        <v>7938</v>
      </c>
      <c r="E414" s="65">
        <v>42961</v>
      </c>
    </row>
    <row r="415" spans="1:5" x14ac:dyDescent="0.25">
      <c r="A415" s="7">
        <v>14160</v>
      </c>
      <c r="B415" s="27" t="s">
        <v>793</v>
      </c>
      <c r="C415" s="12">
        <v>2355.1999999999998</v>
      </c>
      <c r="D415" s="28" t="s">
        <v>7939</v>
      </c>
      <c r="E415" s="65">
        <v>42961</v>
      </c>
    </row>
    <row r="416" spans="1:5" x14ac:dyDescent="0.25">
      <c r="A416" s="7">
        <v>14161</v>
      </c>
      <c r="B416" s="27" t="s">
        <v>914</v>
      </c>
      <c r="C416" s="12">
        <v>2355.4</v>
      </c>
      <c r="D416" s="28" t="s">
        <v>7940</v>
      </c>
      <c r="E416" s="65">
        <v>42961</v>
      </c>
    </row>
    <row r="417" spans="1:5" x14ac:dyDescent="0.25">
      <c r="A417" s="7">
        <v>14162</v>
      </c>
      <c r="B417" s="27" t="s">
        <v>124</v>
      </c>
      <c r="C417" s="12">
        <v>4326.3999999999996</v>
      </c>
      <c r="D417" s="28" t="s">
        <v>7941</v>
      </c>
      <c r="E417" s="65">
        <v>42961</v>
      </c>
    </row>
    <row r="418" spans="1:5" x14ac:dyDescent="0.25">
      <c r="A418" s="7">
        <v>14163</v>
      </c>
      <c r="B418" s="27" t="s">
        <v>262</v>
      </c>
      <c r="C418" s="12">
        <v>8484</v>
      </c>
      <c r="D418" s="28" t="s">
        <v>7942</v>
      </c>
      <c r="E418" s="65">
        <v>42961</v>
      </c>
    </row>
    <row r="419" spans="1:5" x14ac:dyDescent="0.25">
      <c r="A419" s="7">
        <v>14164</v>
      </c>
      <c r="B419" s="27" t="s">
        <v>358</v>
      </c>
      <c r="C419" s="12">
        <v>3531</v>
      </c>
      <c r="D419" s="28" t="s">
        <v>7943</v>
      </c>
      <c r="E419" s="65">
        <v>42961</v>
      </c>
    </row>
    <row r="420" spans="1:5" x14ac:dyDescent="0.25">
      <c r="A420" s="7">
        <v>14165</v>
      </c>
      <c r="B420" s="27" t="s">
        <v>359</v>
      </c>
      <c r="C420" s="12">
        <v>3243.4</v>
      </c>
      <c r="D420" s="28" t="s">
        <v>7944</v>
      </c>
      <c r="E420" s="65">
        <v>42961</v>
      </c>
    </row>
    <row r="421" spans="1:5" x14ac:dyDescent="0.25">
      <c r="A421" s="7">
        <v>14166</v>
      </c>
      <c r="B421" s="27" t="s">
        <v>397</v>
      </c>
      <c r="C421" s="12">
        <v>4195</v>
      </c>
      <c r="D421" s="28" t="s">
        <v>7945</v>
      </c>
      <c r="E421" s="65">
        <v>42961</v>
      </c>
    </row>
    <row r="422" spans="1:5" x14ac:dyDescent="0.25">
      <c r="A422" s="7">
        <v>14167</v>
      </c>
      <c r="B422" s="27" t="s">
        <v>399</v>
      </c>
      <c r="C422" s="12">
        <v>3404</v>
      </c>
      <c r="D422" s="28" t="s">
        <v>7946</v>
      </c>
      <c r="E422" s="65">
        <v>42961</v>
      </c>
    </row>
    <row r="423" spans="1:5" x14ac:dyDescent="0.25">
      <c r="A423" s="7">
        <v>14168</v>
      </c>
      <c r="B423" s="27" t="s">
        <v>518</v>
      </c>
      <c r="C423" s="12">
        <v>3404</v>
      </c>
      <c r="D423" s="28" t="s">
        <v>7947</v>
      </c>
      <c r="E423" s="65">
        <v>42961</v>
      </c>
    </row>
    <row r="424" spans="1:5" x14ac:dyDescent="0.25">
      <c r="A424" s="7">
        <v>14169</v>
      </c>
      <c r="B424" s="27" t="s">
        <v>496</v>
      </c>
      <c r="C424" s="12">
        <v>2355.4</v>
      </c>
      <c r="D424" s="28" t="s">
        <v>7948</v>
      </c>
      <c r="E424" s="65">
        <v>42961</v>
      </c>
    </row>
    <row r="425" spans="1:5" x14ac:dyDescent="0.25">
      <c r="A425" s="7">
        <v>14170</v>
      </c>
      <c r="B425" s="27" t="s">
        <v>499</v>
      </c>
      <c r="C425" s="12">
        <v>2355.1999999999998</v>
      </c>
      <c r="D425" s="28" t="s">
        <v>7949</v>
      </c>
      <c r="E425" s="65">
        <v>42961</v>
      </c>
    </row>
    <row r="426" spans="1:5" x14ac:dyDescent="0.25">
      <c r="A426" s="7">
        <v>14171</v>
      </c>
      <c r="B426" s="27" t="s">
        <v>501</v>
      </c>
      <c r="C426" s="12">
        <v>3404.2</v>
      </c>
      <c r="D426" s="28" t="s">
        <v>7950</v>
      </c>
      <c r="E426" s="65">
        <v>42961</v>
      </c>
    </row>
    <row r="427" spans="1:5" x14ac:dyDescent="0.25">
      <c r="A427" s="7">
        <v>14172</v>
      </c>
      <c r="B427" s="27" t="s">
        <v>425</v>
      </c>
      <c r="C427" s="12">
        <v>1661.2</v>
      </c>
      <c r="D427" s="28" t="s">
        <v>7951</v>
      </c>
      <c r="E427" s="65">
        <v>42961</v>
      </c>
    </row>
    <row r="428" spans="1:5" x14ac:dyDescent="0.25">
      <c r="A428" s="7">
        <v>14173</v>
      </c>
      <c r="B428" s="27" t="s">
        <v>617</v>
      </c>
      <c r="C428" s="12">
        <v>3311.6</v>
      </c>
      <c r="D428" s="28" t="s">
        <v>7952</v>
      </c>
      <c r="E428" s="65">
        <v>42961</v>
      </c>
    </row>
    <row r="429" spans="1:5" x14ac:dyDescent="0.25">
      <c r="A429" s="7">
        <v>14174</v>
      </c>
      <c r="B429" s="27" t="s">
        <v>674</v>
      </c>
      <c r="C429" s="12">
        <v>2660.8</v>
      </c>
      <c r="D429" s="28" t="s">
        <v>7953</v>
      </c>
      <c r="E429" s="65">
        <v>42961</v>
      </c>
    </row>
    <row r="430" spans="1:5" x14ac:dyDescent="0.25">
      <c r="A430" s="7">
        <v>14175</v>
      </c>
      <c r="B430" s="27" t="s">
        <v>675</v>
      </c>
      <c r="C430" s="12">
        <v>2355.1999999999998</v>
      </c>
      <c r="D430" s="28" t="s">
        <v>7954</v>
      </c>
      <c r="E430" s="65">
        <v>42961</v>
      </c>
    </row>
    <row r="431" spans="1:5" x14ac:dyDescent="0.25">
      <c r="A431" s="7">
        <v>14176</v>
      </c>
      <c r="B431" s="27" t="s">
        <v>720</v>
      </c>
      <c r="C431" s="12">
        <v>2355.1999999999998</v>
      </c>
      <c r="D431" s="28" t="s">
        <v>7955</v>
      </c>
      <c r="E431" s="65">
        <v>42961</v>
      </c>
    </row>
    <row r="432" spans="1:5" x14ac:dyDescent="0.25">
      <c r="A432" s="7">
        <v>14177</v>
      </c>
      <c r="B432" s="27" t="s">
        <v>721</v>
      </c>
      <c r="C432" s="12">
        <v>2355.1999999999998</v>
      </c>
      <c r="D432" s="28" t="s">
        <v>7956</v>
      </c>
      <c r="E432" s="65">
        <v>42961</v>
      </c>
    </row>
    <row r="433" spans="1:5" x14ac:dyDescent="0.25">
      <c r="A433" s="7">
        <v>14178</v>
      </c>
      <c r="B433" s="27" t="s">
        <v>722</v>
      </c>
      <c r="C433" s="12">
        <v>2355.4</v>
      </c>
      <c r="D433" s="28" t="s">
        <v>7957</v>
      </c>
      <c r="E433" s="65">
        <v>42961</v>
      </c>
    </row>
    <row r="434" spans="1:5" x14ac:dyDescent="0.25">
      <c r="A434" s="7">
        <v>14179</v>
      </c>
      <c r="B434" s="27" t="s">
        <v>739</v>
      </c>
      <c r="C434" s="12">
        <v>2758.4</v>
      </c>
      <c r="D434" s="28" t="s">
        <v>7958</v>
      </c>
      <c r="E434" s="65">
        <v>42961</v>
      </c>
    </row>
    <row r="435" spans="1:5" x14ac:dyDescent="0.25">
      <c r="A435" s="7">
        <v>14180</v>
      </c>
      <c r="B435" s="27" t="s">
        <v>740</v>
      </c>
      <c r="C435" s="12">
        <v>6005.4</v>
      </c>
      <c r="D435" s="28" t="s">
        <v>7959</v>
      </c>
      <c r="E435" s="65">
        <v>42961</v>
      </c>
    </row>
    <row r="436" spans="1:5" x14ac:dyDescent="0.25">
      <c r="A436" s="7">
        <v>14181</v>
      </c>
      <c r="B436" s="27" t="s">
        <v>781</v>
      </c>
      <c r="C436" s="12">
        <v>3157.2</v>
      </c>
      <c r="D436" s="28" t="s">
        <v>7960</v>
      </c>
      <c r="E436" s="65">
        <v>42961</v>
      </c>
    </row>
    <row r="437" spans="1:5" x14ac:dyDescent="0.25">
      <c r="A437" s="7">
        <v>14182</v>
      </c>
      <c r="B437" s="27" t="s">
        <v>966</v>
      </c>
      <c r="C437" s="12">
        <v>5085.6000000000004</v>
      </c>
      <c r="D437" s="28" t="s">
        <v>7961</v>
      </c>
      <c r="E437" s="65">
        <v>42961</v>
      </c>
    </row>
    <row r="438" spans="1:5" x14ac:dyDescent="0.25">
      <c r="A438" s="7">
        <v>14183</v>
      </c>
      <c r="B438" s="27" t="s">
        <v>915</v>
      </c>
      <c r="C438" s="12">
        <v>2758.6</v>
      </c>
      <c r="D438" s="28" t="s">
        <v>7962</v>
      </c>
      <c r="E438" s="65">
        <v>42961</v>
      </c>
    </row>
    <row r="439" spans="1:5" x14ac:dyDescent="0.25">
      <c r="A439" s="7">
        <v>14184</v>
      </c>
      <c r="B439" s="27" t="s">
        <v>916</v>
      </c>
      <c r="C439" s="12">
        <v>7762</v>
      </c>
      <c r="D439" s="28" t="s">
        <v>7963</v>
      </c>
      <c r="E439" s="65">
        <v>42961</v>
      </c>
    </row>
    <row r="440" spans="1:5" x14ac:dyDescent="0.25">
      <c r="A440" s="7">
        <v>14185</v>
      </c>
      <c r="B440" s="27" t="s">
        <v>1009</v>
      </c>
      <c r="C440" s="12">
        <v>2355.4</v>
      </c>
      <c r="D440" s="28" t="s">
        <v>7964</v>
      </c>
      <c r="E440" s="65">
        <v>42961</v>
      </c>
    </row>
    <row r="441" spans="1:5" x14ac:dyDescent="0.25">
      <c r="A441" s="7">
        <v>14186</v>
      </c>
      <c r="B441" s="27" t="s">
        <v>1012</v>
      </c>
      <c r="C441" s="12">
        <v>3306.2</v>
      </c>
      <c r="D441" s="28" t="s">
        <v>7965</v>
      </c>
      <c r="E441" s="65">
        <v>42961</v>
      </c>
    </row>
    <row r="442" spans="1:5" x14ac:dyDescent="0.25">
      <c r="A442" s="7">
        <v>14187</v>
      </c>
      <c r="B442" s="27" t="s">
        <v>1038</v>
      </c>
      <c r="C442" s="12">
        <v>3306.2</v>
      </c>
      <c r="D442" s="28" t="s">
        <v>7966</v>
      </c>
      <c r="E442" s="65">
        <v>42961</v>
      </c>
    </row>
    <row r="443" spans="1:5" x14ac:dyDescent="0.25">
      <c r="A443" s="7">
        <v>14188</v>
      </c>
      <c r="B443" s="27" t="s">
        <v>1039</v>
      </c>
      <c r="C443" s="12">
        <v>2355.1999999999998</v>
      </c>
      <c r="D443" s="28" t="s">
        <v>7967</v>
      </c>
      <c r="E443" s="65">
        <v>42961</v>
      </c>
    </row>
    <row r="444" spans="1:5" x14ac:dyDescent="0.25">
      <c r="A444" s="7">
        <v>14189</v>
      </c>
      <c r="B444" s="27" t="s">
        <v>4294</v>
      </c>
      <c r="C444" s="12">
        <v>9251.6</v>
      </c>
      <c r="D444" s="28" t="s">
        <v>7968</v>
      </c>
      <c r="E444" s="65">
        <v>42961</v>
      </c>
    </row>
    <row r="445" spans="1:5" x14ac:dyDescent="0.25">
      <c r="A445" s="7">
        <v>14190</v>
      </c>
      <c r="B445" s="27" t="s">
        <v>4949</v>
      </c>
      <c r="C445" s="12">
        <v>2331.4</v>
      </c>
      <c r="D445" s="28" t="s">
        <v>7969</v>
      </c>
      <c r="E445" s="65">
        <v>42961</v>
      </c>
    </row>
    <row r="446" spans="1:5" x14ac:dyDescent="0.25">
      <c r="A446" s="7">
        <v>14191</v>
      </c>
      <c r="B446" s="27" t="s">
        <v>5248</v>
      </c>
      <c r="C446" s="12">
        <v>3852</v>
      </c>
      <c r="D446" s="28" t="s">
        <v>7970</v>
      </c>
      <c r="E446" s="65">
        <v>42961</v>
      </c>
    </row>
    <row r="447" spans="1:5" x14ac:dyDescent="0.25">
      <c r="A447" s="7">
        <v>14192</v>
      </c>
      <c r="B447" s="27" t="s">
        <v>7971</v>
      </c>
      <c r="C447" s="12">
        <v>3952.8</v>
      </c>
      <c r="D447" s="28" t="s">
        <v>7972</v>
      </c>
      <c r="E447" s="65">
        <v>42961</v>
      </c>
    </row>
    <row r="448" spans="1:5" x14ac:dyDescent="0.25">
      <c r="A448" s="7">
        <v>14193</v>
      </c>
      <c r="B448" s="27" t="s">
        <v>7973</v>
      </c>
      <c r="C448" s="12">
        <v>3952.8</v>
      </c>
      <c r="D448" s="28" t="s">
        <v>7974</v>
      </c>
      <c r="E448" s="65">
        <v>42961</v>
      </c>
    </row>
    <row r="449" spans="1:5" x14ac:dyDescent="0.25">
      <c r="A449" s="7">
        <v>14194</v>
      </c>
      <c r="B449" s="125" t="s">
        <v>7975</v>
      </c>
      <c r="C449" s="40">
        <v>3952.8</v>
      </c>
      <c r="D449" s="51" t="s">
        <v>7976</v>
      </c>
      <c r="E449" s="126">
        <v>42961</v>
      </c>
    </row>
    <row r="450" spans="1:5" x14ac:dyDescent="0.25">
      <c r="A450" s="7">
        <v>14195</v>
      </c>
      <c r="B450" s="27" t="s">
        <v>436</v>
      </c>
      <c r="C450" s="11">
        <v>2401.1999999999998</v>
      </c>
      <c r="D450" s="28" t="s">
        <v>7977</v>
      </c>
      <c r="E450" s="126">
        <v>42961</v>
      </c>
    </row>
    <row r="451" spans="1:5" x14ac:dyDescent="0.25">
      <c r="A451" s="7">
        <v>14196</v>
      </c>
      <c r="B451" s="8" t="s">
        <v>42</v>
      </c>
      <c r="C451" s="14">
        <v>0</v>
      </c>
      <c r="D451" s="8" t="s">
        <v>42</v>
      </c>
      <c r="E451" s="126">
        <v>42961</v>
      </c>
    </row>
    <row r="452" spans="1:5" x14ac:dyDescent="0.25">
      <c r="A452" s="7">
        <v>14197</v>
      </c>
      <c r="B452" s="8" t="s">
        <v>87</v>
      </c>
      <c r="C452" s="12">
        <v>26000</v>
      </c>
      <c r="D452" s="8" t="s">
        <v>7978</v>
      </c>
      <c r="E452" s="126">
        <v>42961</v>
      </c>
    </row>
    <row r="453" spans="1:5" x14ac:dyDescent="0.25">
      <c r="A453" s="7">
        <v>14198</v>
      </c>
      <c r="B453" s="27" t="s">
        <v>42</v>
      </c>
      <c r="C453" s="31">
        <v>0</v>
      </c>
      <c r="D453" s="28" t="s">
        <v>42</v>
      </c>
      <c r="E453" s="65">
        <v>42961</v>
      </c>
    </row>
    <row r="454" spans="1:5" x14ac:dyDescent="0.25">
      <c r="A454" s="7">
        <v>14199</v>
      </c>
      <c r="B454" s="27" t="s">
        <v>42</v>
      </c>
      <c r="C454" s="31">
        <v>0</v>
      </c>
      <c r="D454" s="28" t="s">
        <v>42</v>
      </c>
      <c r="E454" s="65">
        <v>42961</v>
      </c>
    </row>
    <row r="455" spans="1:5" x14ac:dyDescent="0.25">
      <c r="A455" s="7">
        <v>14200</v>
      </c>
      <c r="B455" s="27" t="s">
        <v>42</v>
      </c>
      <c r="C455" s="31">
        <v>0</v>
      </c>
      <c r="D455" s="28" t="s">
        <v>42</v>
      </c>
      <c r="E455" s="65">
        <v>42961</v>
      </c>
    </row>
    <row r="456" spans="1:5" x14ac:dyDescent="0.25">
      <c r="A456" s="7">
        <v>14201</v>
      </c>
      <c r="B456" s="27" t="s">
        <v>42</v>
      </c>
      <c r="C456" s="31">
        <v>0</v>
      </c>
      <c r="D456" s="28" t="s">
        <v>42</v>
      </c>
      <c r="E456" s="65">
        <v>42961</v>
      </c>
    </row>
    <row r="457" spans="1:5" x14ac:dyDescent="0.25">
      <c r="A457" s="7">
        <v>14202</v>
      </c>
      <c r="B457" s="27" t="s">
        <v>42</v>
      </c>
      <c r="C457" s="31">
        <v>0</v>
      </c>
      <c r="D457" s="28" t="s">
        <v>42</v>
      </c>
      <c r="E457" s="65">
        <v>42961</v>
      </c>
    </row>
    <row r="458" spans="1:5" x14ac:dyDescent="0.25">
      <c r="A458" s="7">
        <v>14203</v>
      </c>
      <c r="B458" s="27" t="s">
        <v>42</v>
      </c>
      <c r="C458" s="31">
        <v>0</v>
      </c>
      <c r="D458" s="28" t="s">
        <v>42</v>
      </c>
      <c r="E458" s="65">
        <v>42961</v>
      </c>
    </row>
    <row r="459" spans="1:5" x14ac:dyDescent="0.25">
      <c r="A459" s="7">
        <v>14204</v>
      </c>
      <c r="B459" s="27" t="s">
        <v>42</v>
      </c>
      <c r="C459" s="31">
        <v>0</v>
      </c>
      <c r="D459" s="28" t="s">
        <v>42</v>
      </c>
      <c r="E459" s="65">
        <v>42961</v>
      </c>
    </row>
    <row r="460" spans="1:5" x14ac:dyDescent="0.25">
      <c r="A460" s="7">
        <v>14205</v>
      </c>
      <c r="B460" s="27" t="s">
        <v>42</v>
      </c>
      <c r="C460" s="31">
        <v>0</v>
      </c>
      <c r="D460" s="28" t="s">
        <v>42</v>
      </c>
      <c r="E460" s="65">
        <v>42961</v>
      </c>
    </row>
    <row r="461" spans="1:5" x14ac:dyDescent="0.25">
      <c r="A461" s="7">
        <v>14206</v>
      </c>
      <c r="B461" s="27" t="s">
        <v>42</v>
      </c>
      <c r="C461" s="31">
        <v>0</v>
      </c>
      <c r="D461" s="28" t="s">
        <v>42</v>
      </c>
      <c r="E461" s="65">
        <v>42961</v>
      </c>
    </row>
    <row r="462" spans="1:5" x14ac:dyDescent="0.25">
      <c r="A462" s="7">
        <v>14207</v>
      </c>
      <c r="B462" s="27" t="s">
        <v>42</v>
      </c>
      <c r="C462" s="31">
        <v>0</v>
      </c>
      <c r="D462" s="28" t="s">
        <v>42</v>
      </c>
      <c r="E462" s="65">
        <v>42961</v>
      </c>
    </row>
    <row r="463" spans="1:5" x14ac:dyDescent="0.25">
      <c r="A463" s="7">
        <v>14208</v>
      </c>
      <c r="B463" s="27" t="s">
        <v>211</v>
      </c>
      <c r="C463" s="12">
        <v>3172</v>
      </c>
      <c r="D463" s="28" t="s">
        <v>7979</v>
      </c>
      <c r="E463" s="65">
        <v>42961</v>
      </c>
    </row>
    <row r="464" spans="1:5" x14ac:dyDescent="0.25">
      <c r="A464" s="7">
        <v>14209</v>
      </c>
      <c r="B464" s="27" t="s">
        <v>256</v>
      </c>
      <c r="C464" s="12">
        <v>3172</v>
      </c>
      <c r="D464" s="28" t="s">
        <v>7979</v>
      </c>
      <c r="E464" s="65">
        <v>42961</v>
      </c>
    </row>
    <row r="465" spans="1:5" x14ac:dyDescent="0.25">
      <c r="A465" s="7">
        <v>14210</v>
      </c>
      <c r="B465" s="27" t="s">
        <v>438</v>
      </c>
      <c r="C465" s="12">
        <v>3903</v>
      </c>
      <c r="D465" s="28" t="s">
        <v>7979</v>
      </c>
      <c r="E465" s="65">
        <v>42961</v>
      </c>
    </row>
    <row r="466" spans="1:5" x14ac:dyDescent="0.25">
      <c r="A466" s="7">
        <v>14211</v>
      </c>
      <c r="B466" s="27" t="s">
        <v>4532</v>
      </c>
      <c r="C466" s="12">
        <v>3420</v>
      </c>
      <c r="D466" s="28" t="s">
        <v>7979</v>
      </c>
      <c r="E466" s="65">
        <v>42961</v>
      </c>
    </row>
    <row r="467" spans="1:5" x14ac:dyDescent="0.25">
      <c r="A467" s="7">
        <v>14212</v>
      </c>
      <c r="B467" s="27" t="s">
        <v>4538</v>
      </c>
      <c r="C467" s="12">
        <v>3772</v>
      </c>
      <c r="D467" s="28" t="s">
        <v>7979</v>
      </c>
      <c r="E467" s="65">
        <v>42961</v>
      </c>
    </row>
    <row r="468" spans="1:5" x14ac:dyDescent="0.25">
      <c r="A468" s="7">
        <v>14213</v>
      </c>
      <c r="B468" s="27" t="s">
        <v>138</v>
      </c>
      <c r="C468" s="12">
        <v>2919</v>
      </c>
      <c r="D468" s="28" t="s">
        <v>7979</v>
      </c>
      <c r="E468" s="65">
        <v>42961</v>
      </c>
    </row>
    <row r="469" spans="1:5" x14ac:dyDescent="0.25">
      <c r="A469" s="7">
        <v>14214</v>
      </c>
      <c r="B469" s="27" t="s">
        <v>6881</v>
      </c>
      <c r="C469" s="12">
        <v>3042</v>
      </c>
      <c r="D469" s="28" t="s">
        <v>7979</v>
      </c>
      <c r="E469" s="65">
        <v>42961</v>
      </c>
    </row>
    <row r="470" spans="1:5" x14ac:dyDescent="0.25">
      <c r="A470" s="7">
        <v>14215</v>
      </c>
      <c r="B470" s="27" t="s">
        <v>6892</v>
      </c>
      <c r="C470" s="12">
        <v>3042</v>
      </c>
      <c r="D470" s="28" t="s">
        <v>7979</v>
      </c>
      <c r="E470" s="65">
        <v>42961</v>
      </c>
    </row>
    <row r="471" spans="1:5" x14ac:dyDescent="0.25">
      <c r="A471" s="7">
        <v>14216</v>
      </c>
      <c r="B471" s="27" t="s">
        <v>925</v>
      </c>
      <c r="C471" s="12">
        <v>3611</v>
      </c>
      <c r="D471" s="28" t="s">
        <v>7979</v>
      </c>
      <c r="E471" s="65">
        <v>42961</v>
      </c>
    </row>
    <row r="472" spans="1:5" x14ac:dyDescent="0.25">
      <c r="A472" s="7">
        <v>14217</v>
      </c>
      <c r="B472" s="27" t="s">
        <v>669</v>
      </c>
      <c r="C472" s="12">
        <v>3420</v>
      </c>
      <c r="D472" s="28" t="s">
        <v>7979</v>
      </c>
      <c r="E472" s="65">
        <v>42961</v>
      </c>
    </row>
    <row r="473" spans="1:5" x14ac:dyDescent="0.25">
      <c r="A473" s="7">
        <v>14218</v>
      </c>
      <c r="B473" s="27" t="s">
        <v>2861</v>
      </c>
      <c r="C473" s="12">
        <v>3042</v>
      </c>
      <c r="D473" s="28" t="s">
        <v>7979</v>
      </c>
      <c r="E473" s="65">
        <v>42961</v>
      </c>
    </row>
    <row r="474" spans="1:5" x14ac:dyDescent="0.25">
      <c r="A474" s="7">
        <v>14219</v>
      </c>
      <c r="B474" s="27" t="s">
        <v>275</v>
      </c>
      <c r="C474" s="12">
        <v>3591</v>
      </c>
      <c r="D474" s="28" t="s">
        <v>7979</v>
      </c>
      <c r="E474" s="65">
        <v>42961</v>
      </c>
    </row>
    <row r="475" spans="1:5" x14ac:dyDescent="0.25">
      <c r="A475" s="7">
        <v>14220</v>
      </c>
      <c r="B475" s="27" t="s">
        <v>4529</v>
      </c>
      <c r="C475" s="12">
        <v>3419</v>
      </c>
      <c r="D475" s="28" t="s">
        <v>7979</v>
      </c>
      <c r="E475" s="65">
        <v>42961</v>
      </c>
    </row>
    <row r="476" spans="1:5" x14ac:dyDescent="0.25">
      <c r="A476" s="7">
        <v>14221</v>
      </c>
      <c r="B476" s="27" t="s">
        <v>642</v>
      </c>
      <c r="C476" s="12">
        <v>6334</v>
      </c>
      <c r="D476" s="28" t="s">
        <v>7979</v>
      </c>
      <c r="E476" s="65">
        <v>42961</v>
      </c>
    </row>
    <row r="477" spans="1:5" x14ac:dyDescent="0.25">
      <c r="A477" s="7">
        <v>14222</v>
      </c>
      <c r="B477" s="27" t="s">
        <v>1025</v>
      </c>
      <c r="C477" s="12">
        <v>3042</v>
      </c>
      <c r="D477" s="28" t="s">
        <v>7979</v>
      </c>
      <c r="E477" s="65">
        <v>42961</v>
      </c>
    </row>
    <row r="478" spans="1:5" x14ac:dyDescent="0.25">
      <c r="A478" s="7">
        <v>14223</v>
      </c>
      <c r="B478" s="27" t="s">
        <v>6879</v>
      </c>
      <c r="C478" s="12">
        <v>3419</v>
      </c>
      <c r="D478" s="28" t="s">
        <v>7979</v>
      </c>
      <c r="E478" s="65">
        <v>42961</v>
      </c>
    </row>
    <row r="479" spans="1:5" x14ac:dyDescent="0.25">
      <c r="A479" s="7">
        <v>14224</v>
      </c>
      <c r="B479" s="27" t="s">
        <v>4549</v>
      </c>
      <c r="C479" s="12">
        <v>3042</v>
      </c>
      <c r="D479" s="28" t="s">
        <v>7979</v>
      </c>
      <c r="E479" s="65">
        <v>42961</v>
      </c>
    </row>
    <row r="480" spans="1:5" x14ac:dyDescent="0.25">
      <c r="A480" s="7">
        <v>14225</v>
      </c>
      <c r="B480" s="27" t="s">
        <v>794</v>
      </c>
      <c r="C480" s="12">
        <v>3042</v>
      </c>
      <c r="D480" s="28" t="s">
        <v>7979</v>
      </c>
      <c r="E480" s="65">
        <v>42961</v>
      </c>
    </row>
    <row r="481" spans="1:5" x14ac:dyDescent="0.25">
      <c r="A481" s="7">
        <v>14226</v>
      </c>
      <c r="B481" s="27" t="s">
        <v>510</v>
      </c>
      <c r="C481" s="12">
        <v>3042</v>
      </c>
      <c r="D481" s="28" t="s">
        <v>7979</v>
      </c>
      <c r="E481" s="65">
        <v>42961</v>
      </c>
    </row>
    <row r="482" spans="1:5" x14ac:dyDescent="0.25">
      <c r="A482" s="7">
        <v>14227</v>
      </c>
      <c r="B482" s="27" t="s">
        <v>2850</v>
      </c>
      <c r="C482" s="12">
        <v>3172</v>
      </c>
      <c r="D482" s="28" t="s">
        <v>7979</v>
      </c>
      <c r="E482" s="65">
        <v>42961</v>
      </c>
    </row>
    <row r="483" spans="1:5" x14ac:dyDescent="0.25">
      <c r="A483" s="7">
        <v>14228</v>
      </c>
      <c r="B483" s="27" t="s">
        <v>699</v>
      </c>
      <c r="C483" s="12">
        <v>3042</v>
      </c>
      <c r="D483" s="28" t="s">
        <v>7979</v>
      </c>
      <c r="E483" s="65">
        <v>42961</v>
      </c>
    </row>
    <row r="484" spans="1:5" x14ac:dyDescent="0.25">
      <c r="A484" s="7">
        <v>14229</v>
      </c>
      <c r="B484" s="27" t="s">
        <v>288</v>
      </c>
      <c r="C484" s="12">
        <v>3042</v>
      </c>
      <c r="D484" s="28" t="s">
        <v>7979</v>
      </c>
      <c r="E484" s="65">
        <v>42961</v>
      </c>
    </row>
    <row r="485" spans="1:5" x14ac:dyDescent="0.25">
      <c r="A485" s="7">
        <v>14230</v>
      </c>
      <c r="B485" s="27" t="s">
        <v>700</v>
      </c>
      <c r="C485" s="12">
        <v>3548</v>
      </c>
      <c r="D485" s="28" t="s">
        <v>7979</v>
      </c>
      <c r="E485" s="65">
        <v>42961</v>
      </c>
    </row>
    <row r="486" spans="1:5" x14ac:dyDescent="0.25">
      <c r="A486" s="7">
        <v>14231</v>
      </c>
      <c r="B486" s="27" t="s">
        <v>924</v>
      </c>
      <c r="C486" s="12">
        <v>3506</v>
      </c>
      <c r="D486" s="28" t="s">
        <v>7979</v>
      </c>
      <c r="E486" s="65">
        <v>42961</v>
      </c>
    </row>
    <row r="487" spans="1:5" x14ac:dyDescent="0.25">
      <c r="A487" s="7">
        <v>14232</v>
      </c>
      <c r="B487" s="27" t="s">
        <v>701</v>
      </c>
      <c r="C487" s="12">
        <v>3042</v>
      </c>
      <c r="D487" s="28" t="s">
        <v>7979</v>
      </c>
      <c r="E487" s="65">
        <v>42961</v>
      </c>
    </row>
    <row r="488" spans="1:5" x14ac:dyDescent="0.25">
      <c r="A488" s="7">
        <v>14233</v>
      </c>
      <c r="B488" s="27" t="s">
        <v>4743</v>
      </c>
      <c r="C488" s="12">
        <v>3419</v>
      </c>
      <c r="D488" s="28" t="s">
        <v>7979</v>
      </c>
      <c r="E488" s="65">
        <v>42961</v>
      </c>
    </row>
    <row r="489" spans="1:5" x14ac:dyDescent="0.25">
      <c r="A489" s="7">
        <v>14234</v>
      </c>
      <c r="B489" s="27" t="s">
        <v>1014</v>
      </c>
      <c r="C489" s="12">
        <v>3041</v>
      </c>
      <c r="D489" s="28" t="s">
        <v>7979</v>
      </c>
      <c r="E489" s="65">
        <v>42961</v>
      </c>
    </row>
    <row r="490" spans="1:5" x14ac:dyDescent="0.25">
      <c r="A490" s="7">
        <v>14235</v>
      </c>
      <c r="B490" s="27" t="s">
        <v>673</v>
      </c>
      <c r="C490" s="12">
        <v>3043</v>
      </c>
      <c r="D490" s="28" t="s">
        <v>7979</v>
      </c>
      <c r="E490" s="65">
        <v>42961</v>
      </c>
    </row>
    <row r="491" spans="1:5" x14ac:dyDescent="0.25">
      <c r="A491" s="7">
        <v>14236</v>
      </c>
      <c r="B491" s="125" t="s">
        <v>5179</v>
      </c>
      <c r="C491" s="40">
        <v>3591</v>
      </c>
      <c r="D491" s="51" t="s">
        <v>7979</v>
      </c>
      <c r="E491" s="65">
        <v>42961</v>
      </c>
    </row>
    <row r="492" spans="1:5" x14ac:dyDescent="0.25">
      <c r="A492" s="7">
        <v>14237</v>
      </c>
      <c r="B492" s="27" t="s">
        <v>1061</v>
      </c>
      <c r="C492" s="12">
        <v>2084.98</v>
      </c>
      <c r="D492" s="28" t="s">
        <v>7384</v>
      </c>
      <c r="E492" s="68">
        <v>42962</v>
      </c>
    </row>
    <row r="493" spans="1:5" x14ac:dyDescent="0.25">
      <c r="A493" s="7">
        <v>14238</v>
      </c>
      <c r="B493" s="27" t="s">
        <v>82</v>
      </c>
      <c r="C493" s="12">
        <v>14873.25</v>
      </c>
      <c r="D493" s="28" t="s">
        <v>7980</v>
      </c>
      <c r="E493" s="65">
        <v>42962</v>
      </c>
    </row>
    <row r="494" spans="1:5" x14ac:dyDescent="0.25">
      <c r="A494" s="7">
        <v>14239</v>
      </c>
      <c r="B494" s="27" t="s">
        <v>85</v>
      </c>
      <c r="C494" s="12">
        <v>4993.68</v>
      </c>
      <c r="D494" s="28" t="s">
        <v>7981</v>
      </c>
      <c r="E494" s="65">
        <v>42962</v>
      </c>
    </row>
    <row r="495" spans="1:5" x14ac:dyDescent="0.25">
      <c r="A495" s="7">
        <v>14240</v>
      </c>
      <c r="B495" s="27" t="s">
        <v>1139</v>
      </c>
      <c r="C495" s="12">
        <v>2818.39</v>
      </c>
      <c r="D495" s="28" t="s">
        <v>7982</v>
      </c>
      <c r="E495" s="65">
        <v>42962</v>
      </c>
    </row>
    <row r="496" spans="1:5" x14ac:dyDescent="0.25">
      <c r="A496" s="7">
        <v>14241</v>
      </c>
      <c r="B496" s="27" t="s">
        <v>215</v>
      </c>
      <c r="C496" s="12">
        <v>3944.4</v>
      </c>
      <c r="D496" s="28" t="s">
        <v>7983</v>
      </c>
      <c r="E496" s="65">
        <v>42962</v>
      </c>
    </row>
    <row r="497" spans="1:5" x14ac:dyDescent="0.25">
      <c r="A497" s="7">
        <v>14242</v>
      </c>
      <c r="B497" s="27" t="s">
        <v>3469</v>
      </c>
      <c r="C497" s="12">
        <v>2858</v>
      </c>
      <c r="D497" s="28" t="s">
        <v>7984</v>
      </c>
      <c r="E497" s="65">
        <v>42962</v>
      </c>
    </row>
    <row r="498" spans="1:5" x14ac:dyDescent="0.25">
      <c r="A498" s="7">
        <v>14243</v>
      </c>
      <c r="B498" s="27" t="s">
        <v>5353</v>
      </c>
      <c r="C498" s="12">
        <v>18819.84</v>
      </c>
      <c r="D498" s="28" t="s">
        <v>7985</v>
      </c>
      <c r="E498" s="65">
        <v>42962</v>
      </c>
    </row>
    <row r="499" spans="1:5" x14ac:dyDescent="0.25">
      <c r="A499" s="7">
        <v>14244</v>
      </c>
      <c r="B499" s="27" t="s">
        <v>5353</v>
      </c>
      <c r="C499" s="12">
        <v>47092.52</v>
      </c>
      <c r="D499" s="28" t="s">
        <v>7986</v>
      </c>
      <c r="E499" s="65">
        <v>42962</v>
      </c>
    </row>
    <row r="500" spans="1:5" x14ac:dyDescent="0.25">
      <c r="A500" s="7">
        <v>14245</v>
      </c>
      <c r="B500" s="27" t="s">
        <v>927</v>
      </c>
      <c r="C500" s="12">
        <v>99459.68</v>
      </c>
      <c r="D500" s="28" t="s">
        <v>7987</v>
      </c>
      <c r="E500" s="65">
        <v>42962</v>
      </c>
    </row>
    <row r="501" spans="1:5" x14ac:dyDescent="0.25">
      <c r="A501" s="7">
        <v>14246</v>
      </c>
      <c r="B501" s="27" t="s">
        <v>37</v>
      </c>
      <c r="C501" s="12">
        <v>24899.81</v>
      </c>
      <c r="D501" s="28" t="s">
        <v>7988</v>
      </c>
      <c r="E501" s="65">
        <v>42962</v>
      </c>
    </row>
    <row r="502" spans="1:5" x14ac:dyDescent="0.25">
      <c r="A502" s="7">
        <v>14247</v>
      </c>
      <c r="B502" s="27" t="s">
        <v>434</v>
      </c>
      <c r="C502" s="12">
        <v>50758.12</v>
      </c>
      <c r="D502" s="28" t="s">
        <v>7989</v>
      </c>
      <c r="E502" s="65">
        <v>42962</v>
      </c>
    </row>
    <row r="503" spans="1:5" x14ac:dyDescent="0.25">
      <c r="A503" s="7">
        <v>14248</v>
      </c>
      <c r="B503" s="27" t="s">
        <v>6687</v>
      </c>
      <c r="C503" s="12">
        <v>107906.1</v>
      </c>
      <c r="D503" s="28" t="s">
        <v>7990</v>
      </c>
      <c r="E503" s="65">
        <v>42962</v>
      </c>
    </row>
    <row r="504" spans="1:5" x14ac:dyDescent="0.25">
      <c r="A504" s="7">
        <v>14249</v>
      </c>
      <c r="B504" s="27" t="s">
        <v>4029</v>
      </c>
      <c r="C504" s="12">
        <v>50194.39</v>
      </c>
      <c r="D504" s="28" t="s">
        <v>7991</v>
      </c>
      <c r="E504" s="65">
        <v>42962</v>
      </c>
    </row>
    <row r="505" spans="1:5" x14ac:dyDescent="0.25">
      <c r="A505" s="7">
        <v>14250</v>
      </c>
      <c r="B505" s="27" t="s">
        <v>4315</v>
      </c>
      <c r="C505" s="12">
        <v>25010.77</v>
      </c>
      <c r="D505" s="28" t="s">
        <v>7992</v>
      </c>
      <c r="E505" s="65">
        <v>42962</v>
      </c>
    </row>
    <row r="506" spans="1:5" x14ac:dyDescent="0.25">
      <c r="A506" s="7">
        <v>14251</v>
      </c>
      <c r="B506" s="27" t="s">
        <v>533</v>
      </c>
      <c r="C506" s="12">
        <v>20416</v>
      </c>
      <c r="D506" s="28" t="s">
        <v>7993</v>
      </c>
      <c r="E506" s="65">
        <v>42962</v>
      </c>
    </row>
    <row r="507" spans="1:5" x14ac:dyDescent="0.25">
      <c r="A507" s="7">
        <v>14252</v>
      </c>
      <c r="B507" s="27" t="s">
        <v>527</v>
      </c>
      <c r="C507" s="12">
        <v>50000</v>
      </c>
      <c r="D507" s="28" t="s">
        <v>7994</v>
      </c>
      <c r="E507" s="65">
        <v>42962</v>
      </c>
    </row>
    <row r="508" spans="1:5" x14ac:dyDescent="0.25">
      <c r="A508" s="7">
        <v>14253</v>
      </c>
      <c r="B508" s="27" t="s">
        <v>715</v>
      </c>
      <c r="C508" s="12">
        <v>261218.84</v>
      </c>
      <c r="D508" s="28" t="s">
        <v>7995</v>
      </c>
      <c r="E508" s="68">
        <v>42963</v>
      </c>
    </row>
    <row r="509" spans="1:5" x14ac:dyDescent="0.25">
      <c r="A509" s="7">
        <v>14254</v>
      </c>
      <c r="B509" s="27" t="s">
        <v>8</v>
      </c>
      <c r="C509" s="12">
        <v>9900</v>
      </c>
      <c r="D509" s="28" t="s">
        <v>7996</v>
      </c>
      <c r="E509" s="65">
        <v>42963</v>
      </c>
    </row>
    <row r="510" spans="1:5" x14ac:dyDescent="0.25">
      <c r="A510" s="7">
        <v>14255</v>
      </c>
      <c r="B510" s="27" t="s">
        <v>191</v>
      </c>
      <c r="C510" s="12">
        <v>6954</v>
      </c>
      <c r="D510" s="28" t="s">
        <v>7997</v>
      </c>
      <c r="E510" s="65">
        <v>42963</v>
      </c>
    </row>
    <row r="511" spans="1:5" x14ac:dyDescent="0.25">
      <c r="A511" s="7">
        <v>14256</v>
      </c>
      <c r="B511" s="27" t="s">
        <v>216</v>
      </c>
      <c r="C511" s="12">
        <v>5924.97</v>
      </c>
      <c r="D511" s="28" t="s">
        <v>7998</v>
      </c>
      <c r="E511" s="65">
        <v>42963</v>
      </c>
    </row>
    <row r="512" spans="1:5" x14ac:dyDescent="0.25">
      <c r="A512" s="7">
        <v>14257</v>
      </c>
      <c r="B512" s="27" t="s">
        <v>54</v>
      </c>
      <c r="C512" s="12">
        <v>30000</v>
      </c>
      <c r="D512" s="28" t="s">
        <v>7999</v>
      </c>
      <c r="E512" s="65">
        <v>42963</v>
      </c>
    </row>
    <row r="513" spans="1:5" x14ac:dyDescent="0.25">
      <c r="A513" s="7">
        <v>14258</v>
      </c>
      <c r="B513" s="27" t="s">
        <v>218</v>
      </c>
      <c r="C513" s="12">
        <v>2280</v>
      </c>
      <c r="D513" s="28" t="s">
        <v>8000</v>
      </c>
      <c r="E513" s="65">
        <v>42963</v>
      </c>
    </row>
    <row r="514" spans="1:5" x14ac:dyDescent="0.25">
      <c r="A514" s="7">
        <v>14259</v>
      </c>
      <c r="B514" s="27" t="s">
        <v>43</v>
      </c>
      <c r="C514" s="12">
        <v>6000</v>
      </c>
      <c r="D514" s="28" t="s">
        <v>8001</v>
      </c>
      <c r="E514" s="65">
        <v>42963</v>
      </c>
    </row>
    <row r="515" spans="1:5" x14ac:dyDescent="0.25">
      <c r="A515" s="7">
        <v>14260</v>
      </c>
      <c r="B515" s="27" t="s">
        <v>3469</v>
      </c>
      <c r="C515" s="12">
        <v>4070</v>
      </c>
      <c r="D515" s="28" t="s">
        <v>8002</v>
      </c>
      <c r="E515" s="65">
        <v>42963</v>
      </c>
    </row>
    <row r="516" spans="1:5" x14ac:dyDescent="0.25">
      <c r="A516" s="7">
        <v>14261</v>
      </c>
      <c r="B516" s="27" t="s">
        <v>8003</v>
      </c>
      <c r="C516" s="12">
        <v>18042.64</v>
      </c>
      <c r="D516" s="28" t="s">
        <v>8004</v>
      </c>
      <c r="E516" s="65">
        <v>42963</v>
      </c>
    </row>
    <row r="517" spans="1:5" x14ac:dyDescent="0.25">
      <c r="A517" s="7">
        <v>14262</v>
      </c>
      <c r="B517" s="27" t="s">
        <v>4974</v>
      </c>
      <c r="C517" s="12">
        <v>150000.01</v>
      </c>
      <c r="D517" s="28" t="s">
        <v>8005</v>
      </c>
      <c r="E517" s="65">
        <v>42963</v>
      </c>
    </row>
    <row r="518" spans="1:5" x14ac:dyDescent="0.25">
      <c r="A518" s="7">
        <v>14263</v>
      </c>
      <c r="B518" s="27" t="s">
        <v>42</v>
      </c>
      <c r="C518" s="31">
        <v>0</v>
      </c>
      <c r="D518" s="28" t="s">
        <v>42</v>
      </c>
      <c r="E518" s="65">
        <v>42963</v>
      </c>
    </row>
    <row r="519" spans="1:5" x14ac:dyDescent="0.25">
      <c r="A519" s="7">
        <v>14264</v>
      </c>
      <c r="B519" s="27" t="s">
        <v>121</v>
      </c>
      <c r="C519" s="12">
        <v>41946.82</v>
      </c>
      <c r="D519" s="28" t="s">
        <v>8006</v>
      </c>
      <c r="E519" s="65">
        <v>42963</v>
      </c>
    </row>
    <row r="520" spans="1:5" x14ac:dyDescent="0.25">
      <c r="A520" s="7">
        <v>14265</v>
      </c>
      <c r="B520" s="27" t="s">
        <v>144</v>
      </c>
      <c r="C520" s="12">
        <v>50114.35</v>
      </c>
      <c r="D520" s="28" t="s">
        <v>8007</v>
      </c>
      <c r="E520" s="65">
        <v>42963</v>
      </c>
    </row>
    <row r="521" spans="1:5" x14ac:dyDescent="0.25">
      <c r="A521" s="7">
        <v>14266</v>
      </c>
      <c r="B521" s="27" t="s">
        <v>9</v>
      </c>
      <c r="C521" s="12">
        <v>1384.65</v>
      </c>
      <c r="D521" s="28" t="s">
        <v>8008</v>
      </c>
      <c r="E521" s="68">
        <v>42965</v>
      </c>
    </row>
    <row r="522" spans="1:5" x14ac:dyDescent="0.25">
      <c r="A522" s="7">
        <v>14267</v>
      </c>
      <c r="B522" s="27" t="s">
        <v>17</v>
      </c>
      <c r="C522" s="12">
        <v>483</v>
      </c>
      <c r="D522" s="28" t="s">
        <v>8008</v>
      </c>
      <c r="E522" s="65">
        <v>42965</v>
      </c>
    </row>
    <row r="523" spans="1:5" x14ac:dyDescent="0.25">
      <c r="A523" s="7">
        <v>14268</v>
      </c>
      <c r="B523" s="27" t="s">
        <v>10</v>
      </c>
      <c r="C523" s="12">
        <v>1136.07</v>
      </c>
      <c r="D523" s="28" t="s">
        <v>8008</v>
      </c>
      <c r="E523" s="65">
        <v>42965</v>
      </c>
    </row>
    <row r="524" spans="1:5" x14ac:dyDescent="0.25">
      <c r="A524" s="7">
        <v>14269</v>
      </c>
      <c r="B524" s="27" t="s">
        <v>18</v>
      </c>
      <c r="C524" s="12">
        <v>500</v>
      </c>
      <c r="D524" s="28" t="s">
        <v>8008</v>
      </c>
      <c r="E524" s="65">
        <v>42965</v>
      </c>
    </row>
    <row r="525" spans="1:5" x14ac:dyDescent="0.25">
      <c r="A525" s="7">
        <v>14270</v>
      </c>
      <c r="B525" s="27" t="s">
        <v>754</v>
      </c>
      <c r="C525" s="12">
        <v>2756.5</v>
      </c>
      <c r="D525" s="28" t="s">
        <v>8008</v>
      </c>
      <c r="E525" s="65">
        <v>42965</v>
      </c>
    </row>
    <row r="526" spans="1:5" x14ac:dyDescent="0.25">
      <c r="A526" s="7">
        <v>14271</v>
      </c>
      <c r="B526" s="27" t="s">
        <v>11</v>
      </c>
      <c r="C526" s="12">
        <v>1001.46</v>
      </c>
      <c r="D526" s="28" t="s">
        <v>8008</v>
      </c>
      <c r="E526" s="65">
        <v>42965</v>
      </c>
    </row>
    <row r="527" spans="1:5" x14ac:dyDescent="0.25">
      <c r="A527" s="7">
        <v>14272</v>
      </c>
      <c r="B527" s="27" t="s">
        <v>12</v>
      </c>
      <c r="C527" s="12">
        <v>630.22</v>
      </c>
      <c r="D527" s="28" t="s">
        <v>8008</v>
      </c>
      <c r="E527" s="65">
        <v>42965</v>
      </c>
    </row>
    <row r="528" spans="1:5" x14ac:dyDescent="0.25">
      <c r="A528" s="7">
        <v>14273</v>
      </c>
      <c r="B528" s="27" t="s">
        <v>645</v>
      </c>
      <c r="C528" s="12">
        <v>1242.72</v>
      </c>
      <c r="D528" s="28" t="s">
        <v>8008</v>
      </c>
      <c r="E528" s="65">
        <v>42965</v>
      </c>
    </row>
    <row r="529" spans="1:5" x14ac:dyDescent="0.25">
      <c r="A529" s="7">
        <v>14274</v>
      </c>
      <c r="B529" s="27" t="s">
        <v>13</v>
      </c>
      <c r="C529" s="12">
        <v>1102.8900000000001</v>
      </c>
      <c r="D529" s="28" t="s">
        <v>8008</v>
      </c>
      <c r="E529" s="65">
        <v>42965</v>
      </c>
    </row>
    <row r="530" spans="1:5" x14ac:dyDescent="0.25">
      <c r="A530" s="7">
        <v>14275</v>
      </c>
      <c r="B530" s="27" t="s">
        <v>14</v>
      </c>
      <c r="C530" s="12">
        <v>666.49</v>
      </c>
      <c r="D530" s="28" t="s">
        <v>8008</v>
      </c>
      <c r="E530" s="65">
        <v>42965</v>
      </c>
    </row>
    <row r="531" spans="1:5" x14ac:dyDescent="0.25">
      <c r="A531" s="7">
        <v>14276</v>
      </c>
      <c r="B531" s="27" t="s">
        <v>695</v>
      </c>
      <c r="C531" s="12">
        <v>1404</v>
      </c>
      <c r="D531" s="28" t="s">
        <v>8008</v>
      </c>
      <c r="E531" s="65">
        <v>42965</v>
      </c>
    </row>
    <row r="532" spans="1:5" x14ac:dyDescent="0.25">
      <c r="A532" s="7">
        <v>14277</v>
      </c>
      <c r="B532" s="27" t="s">
        <v>21</v>
      </c>
      <c r="C532" s="12">
        <v>1033.3900000000001</v>
      </c>
      <c r="D532" s="28" t="s">
        <v>8008</v>
      </c>
      <c r="E532" s="65">
        <v>42965</v>
      </c>
    </row>
    <row r="533" spans="1:5" x14ac:dyDescent="0.25">
      <c r="A533" s="7">
        <v>14278</v>
      </c>
      <c r="B533" s="27" t="s">
        <v>22</v>
      </c>
      <c r="C533" s="12">
        <v>1033.3900000000001</v>
      </c>
      <c r="D533" s="28" t="s">
        <v>8008</v>
      </c>
      <c r="E533" s="65">
        <v>42965</v>
      </c>
    </row>
    <row r="534" spans="1:5" x14ac:dyDescent="0.25">
      <c r="A534" s="7">
        <v>14279</v>
      </c>
      <c r="B534" s="27" t="s">
        <v>23</v>
      </c>
      <c r="C534" s="12">
        <v>1708.18</v>
      </c>
      <c r="D534" s="28" t="s">
        <v>8008</v>
      </c>
      <c r="E534" s="65">
        <v>42965</v>
      </c>
    </row>
    <row r="535" spans="1:5" x14ac:dyDescent="0.25">
      <c r="A535" s="7">
        <v>14280</v>
      </c>
      <c r="B535" s="27" t="s">
        <v>964</v>
      </c>
      <c r="C535" s="12">
        <v>1644.99</v>
      </c>
      <c r="D535" s="28" t="s">
        <v>8008</v>
      </c>
      <c r="E535" s="65">
        <v>42965</v>
      </c>
    </row>
    <row r="536" spans="1:5" x14ac:dyDescent="0.25">
      <c r="A536" s="7">
        <v>14281</v>
      </c>
      <c r="B536" s="27" t="s">
        <v>5335</v>
      </c>
      <c r="C536" s="12">
        <v>1298.68</v>
      </c>
      <c r="D536" s="28" t="s">
        <v>8008</v>
      </c>
      <c r="E536" s="65">
        <v>42965</v>
      </c>
    </row>
    <row r="537" spans="1:5" x14ac:dyDescent="0.25">
      <c r="A537" s="7">
        <v>14282</v>
      </c>
      <c r="B537" s="27" t="s">
        <v>24</v>
      </c>
      <c r="C537" s="12">
        <v>1515.12</v>
      </c>
      <c r="D537" s="28" t="s">
        <v>8008</v>
      </c>
      <c r="E537" s="65">
        <v>42965</v>
      </c>
    </row>
    <row r="538" spans="1:5" x14ac:dyDescent="0.25">
      <c r="A538" s="7">
        <v>14283</v>
      </c>
      <c r="B538" s="27" t="s">
        <v>25</v>
      </c>
      <c r="C538" s="12">
        <v>1731.57</v>
      </c>
      <c r="D538" s="28" t="s">
        <v>8008</v>
      </c>
      <c r="E538" s="65">
        <v>42965</v>
      </c>
    </row>
    <row r="539" spans="1:5" x14ac:dyDescent="0.25">
      <c r="A539" s="7">
        <v>14284</v>
      </c>
      <c r="B539" s="27" t="s">
        <v>26</v>
      </c>
      <c r="C539" s="12">
        <v>1050</v>
      </c>
      <c r="D539" s="28" t="s">
        <v>8008</v>
      </c>
      <c r="E539" s="65">
        <v>42965</v>
      </c>
    </row>
    <row r="540" spans="1:5" x14ac:dyDescent="0.25">
      <c r="A540" s="7">
        <v>14285</v>
      </c>
      <c r="B540" s="27" t="s">
        <v>28</v>
      </c>
      <c r="C540" s="12">
        <v>913.2</v>
      </c>
      <c r="D540" s="28" t="s">
        <v>8008</v>
      </c>
      <c r="E540" s="65">
        <v>42965</v>
      </c>
    </row>
    <row r="541" spans="1:5" x14ac:dyDescent="0.25">
      <c r="A541" s="7">
        <v>14286</v>
      </c>
      <c r="B541" s="27" t="s">
        <v>696</v>
      </c>
      <c r="C541" s="12">
        <v>500</v>
      </c>
      <c r="D541" s="28" t="s">
        <v>8008</v>
      </c>
      <c r="E541" s="65">
        <v>42965</v>
      </c>
    </row>
    <row r="542" spans="1:5" x14ac:dyDescent="0.25">
      <c r="A542" s="7">
        <v>14287</v>
      </c>
      <c r="B542" s="27" t="s">
        <v>29</v>
      </c>
      <c r="C542" s="12">
        <v>1263.9000000000001</v>
      </c>
      <c r="D542" s="28" t="s">
        <v>8008</v>
      </c>
      <c r="E542" s="65">
        <v>42965</v>
      </c>
    </row>
    <row r="543" spans="1:5" x14ac:dyDescent="0.25">
      <c r="A543" s="7">
        <v>14288</v>
      </c>
      <c r="B543" s="27" t="s">
        <v>30</v>
      </c>
      <c r="C543" s="12">
        <v>1379.82</v>
      </c>
      <c r="D543" s="28" t="s">
        <v>8008</v>
      </c>
      <c r="E543" s="65">
        <v>42965</v>
      </c>
    </row>
    <row r="544" spans="1:5" x14ac:dyDescent="0.25">
      <c r="A544" s="7">
        <v>14289</v>
      </c>
      <c r="B544" s="27" t="s">
        <v>31</v>
      </c>
      <c r="C544" s="12">
        <v>1146.3900000000001</v>
      </c>
      <c r="D544" s="28" t="s">
        <v>8008</v>
      </c>
      <c r="E544" s="65">
        <v>42965</v>
      </c>
    </row>
    <row r="545" spans="1:5" x14ac:dyDescent="0.25">
      <c r="A545" s="7">
        <v>14290</v>
      </c>
      <c r="B545" s="27" t="s">
        <v>32</v>
      </c>
      <c r="C545" s="12">
        <v>1095.5999999999999</v>
      </c>
      <c r="D545" s="28" t="s">
        <v>8008</v>
      </c>
      <c r="E545" s="65">
        <v>42965</v>
      </c>
    </row>
    <row r="546" spans="1:5" x14ac:dyDescent="0.25">
      <c r="A546" s="7">
        <v>14291</v>
      </c>
      <c r="B546" s="27" t="s">
        <v>33</v>
      </c>
      <c r="C546" s="12">
        <v>900</v>
      </c>
      <c r="D546" s="28" t="s">
        <v>8008</v>
      </c>
      <c r="E546" s="65">
        <v>42965</v>
      </c>
    </row>
    <row r="547" spans="1:5" x14ac:dyDescent="0.25">
      <c r="A547" s="7">
        <v>14292</v>
      </c>
      <c r="B547" s="27" t="s">
        <v>15</v>
      </c>
      <c r="C547" s="12">
        <v>798.01</v>
      </c>
      <c r="D547" s="28" t="s">
        <v>8008</v>
      </c>
      <c r="E547" s="65">
        <v>42965</v>
      </c>
    </row>
    <row r="548" spans="1:5" x14ac:dyDescent="0.25">
      <c r="A548" s="7">
        <v>14293</v>
      </c>
      <c r="B548" s="27" t="s">
        <v>1006</v>
      </c>
      <c r="C548" s="12">
        <v>1183.17</v>
      </c>
      <c r="D548" s="28" t="s">
        <v>8008</v>
      </c>
      <c r="E548" s="65">
        <v>42965</v>
      </c>
    </row>
    <row r="549" spans="1:5" x14ac:dyDescent="0.25">
      <c r="A549" s="7">
        <v>14294</v>
      </c>
      <c r="B549" s="27" t="s">
        <v>4834</v>
      </c>
      <c r="C549" s="12">
        <v>1640.32</v>
      </c>
      <c r="D549" s="28" t="s">
        <v>8008</v>
      </c>
      <c r="E549" s="65">
        <v>42965</v>
      </c>
    </row>
    <row r="550" spans="1:5" x14ac:dyDescent="0.25">
      <c r="A550" s="7">
        <v>14295</v>
      </c>
      <c r="B550" s="27" t="s">
        <v>34</v>
      </c>
      <c r="C550" s="12">
        <v>2188.44</v>
      </c>
      <c r="D550" s="28" t="s">
        <v>8008</v>
      </c>
      <c r="E550" s="65">
        <v>42965</v>
      </c>
    </row>
    <row r="551" spans="1:5" x14ac:dyDescent="0.25">
      <c r="A551" s="7">
        <v>14296</v>
      </c>
      <c r="B551" s="27" t="s">
        <v>524</v>
      </c>
      <c r="C551" s="12">
        <v>1242.72</v>
      </c>
      <c r="D551" s="28" t="s">
        <v>8008</v>
      </c>
      <c r="E551" s="65">
        <v>42965</v>
      </c>
    </row>
    <row r="552" spans="1:5" x14ac:dyDescent="0.25">
      <c r="A552" s="7">
        <v>14297</v>
      </c>
      <c r="B552" s="27" t="s">
        <v>1061</v>
      </c>
      <c r="C552" s="12">
        <v>2084.98</v>
      </c>
      <c r="D552" s="28" t="s">
        <v>8008</v>
      </c>
      <c r="E552" s="65">
        <v>42965</v>
      </c>
    </row>
    <row r="553" spans="1:5" x14ac:dyDescent="0.25">
      <c r="A553" s="7">
        <v>14298</v>
      </c>
      <c r="B553" s="27" t="s">
        <v>16</v>
      </c>
      <c r="C553" s="12">
        <v>1119.1099999999999</v>
      </c>
      <c r="D553" s="28" t="s">
        <v>8008</v>
      </c>
      <c r="E553" s="65">
        <v>42965</v>
      </c>
    </row>
    <row r="554" spans="1:5" x14ac:dyDescent="0.25">
      <c r="A554" s="7">
        <v>14299</v>
      </c>
      <c r="B554" s="27" t="s">
        <v>809</v>
      </c>
      <c r="C554" s="12">
        <v>1000</v>
      </c>
      <c r="D554" s="28" t="s">
        <v>8008</v>
      </c>
      <c r="E554" s="65">
        <v>42965</v>
      </c>
    </row>
    <row r="555" spans="1:5" x14ac:dyDescent="0.25">
      <c r="A555" s="7">
        <v>14300</v>
      </c>
      <c r="B555" s="27" t="s">
        <v>35</v>
      </c>
      <c r="C555" s="12">
        <v>1336.33</v>
      </c>
      <c r="D555" s="28" t="s">
        <v>8008</v>
      </c>
      <c r="E555" s="65">
        <v>42965</v>
      </c>
    </row>
    <row r="556" spans="1:5" x14ac:dyDescent="0.25">
      <c r="A556" s="7">
        <v>14301</v>
      </c>
      <c r="B556" s="27" t="s">
        <v>8009</v>
      </c>
      <c r="C556" s="12">
        <v>40600</v>
      </c>
      <c r="D556" s="28" t="s">
        <v>8010</v>
      </c>
      <c r="E556" s="68">
        <v>42968</v>
      </c>
    </row>
    <row r="557" spans="1:5" x14ac:dyDescent="0.25">
      <c r="A557" s="7">
        <v>14302</v>
      </c>
      <c r="B557" s="27" t="s">
        <v>86</v>
      </c>
      <c r="C557" s="12">
        <v>43988.38</v>
      </c>
      <c r="D557" s="28" t="s">
        <v>8011</v>
      </c>
      <c r="E557" s="65">
        <v>42968</v>
      </c>
    </row>
    <row r="558" spans="1:5" x14ac:dyDescent="0.25">
      <c r="A558" s="7">
        <v>14303</v>
      </c>
      <c r="B558" s="27" t="s">
        <v>365</v>
      </c>
      <c r="C558" s="12">
        <v>21257.82</v>
      </c>
      <c r="D558" s="28" t="s">
        <v>8012</v>
      </c>
      <c r="E558" s="65">
        <v>42968</v>
      </c>
    </row>
    <row r="559" spans="1:5" x14ac:dyDescent="0.25">
      <c r="A559" s="7">
        <v>14304</v>
      </c>
      <c r="B559" s="27" t="s">
        <v>644</v>
      </c>
      <c r="C559" s="12">
        <v>45220.18</v>
      </c>
      <c r="D559" s="28" t="s">
        <v>8013</v>
      </c>
      <c r="E559" s="65">
        <v>42968</v>
      </c>
    </row>
    <row r="560" spans="1:5" x14ac:dyDescent="0.25">
      <c r="A560" s="7">
        <v>14305</v>
      </c>
      <c r="B560" s="27" t="s">
        <v>365</v>
      </c>
      <c r="C560" s="12">
        <v>0</v>
      </c>
      <c r="D560" s="28" t="s">
        <v>42</v>
      </c>
      <c r="E560" s="65">
        <v>42968</v>
      </c>
    </row>
    <row r="561" spans="1:5" x14ac:dyDescent="0.25">
      <c r="A561" s="7">
        <v>14306</v>
      </c>
      <c r="B561" s="27" t="s">
        <v>5184</v>
      </c>
      <c r="C561" s="12">
        <v>88257.3</v>
      </c>
      <c r="D561" s="28" t="s">
        <v>8014</v>
      </c>
      <c r="E561" s="65">
        <v>42968</v>
      </c>
    </row>
    <row r="562" spans="1:5" x14ac:dyDescent="0.25">
      <c r="A562" s="7">
        <v>14307</v>
      </c>
      <c r="B562" s="27" t="s">
        <v>718</v>
      </c>
      <c r="C562" s="12">
        <v>6001</v>
      </c>
      <c r="D562" s="28" t="s">
        <v>8015</v>
      </c>
      <c r="E562" s="65">
        <v>42968</v>
      </c>
    </row>
    <row r="563" spans="1:5" x14ac:dyDescent="0.25">
      <c r="A563" s="7">
        <v>14308</v>
      </c>
      <c r="B563" s="8" t="s">
        <v>303</v>
      </c>
      <c r="C563" s="12">
        <v>4849</v>
      </c>
      <c r="D563" s="8" t="s">
        <v>8016</v>
      </c>
      <c r="E563" s="68">
        <v>42969</v>
      </c>
    </row>
    <row r="564" spans="1:5" x14ac:dyDescent="0.25">
      <c r="A564" s="7">
        <v>14309</v>
      </c>
      <c r="B564" s="8" t="s">
        <v>326</v>
      </c>
      <c r="C564" s="12">
        <v>4849</v>
      </c>
      <c r="D564" s="8" t="s">
        <v>8016</v>
      </c>
      <c r="E564" s="65">
        <v>42969</v>
      </c>
    </row>
    <row r="565" spans="1:5" x14ac:dyDescent="0.25">
      <c r="A565" s="7">
        <v>14310</v>
      </c>
      <c r="B565" s="8" t="s">
        <v>329</v>
      </c>
      <c r="C565" s="12">
        <v>4850</v>
      </c>
      <c r="D565" s="8" t="s">
        <v>8016</v>
      </c>
      <c r="E565" s="65">
        <v>42969</v>
      </c>
    </row>
    <row r="566" spans="1:5" x14ac:dyDescent="0.25">
      <c r="A566" s="7">
        <v>14311</v>
      </c>
      <c r="B566" s="8" t="s">
        <v>871</v>
      </c>
      <c r="C566" s="12">
        <v>4849</v>
      </c>
      <c r="D566" s="8" t="s">
        <v>8016</v>
      </c>
      <c r="E566" s="65">
        <v>42969</v>
      </c>
    </row>
    <row r="567" spans="1:5" x14ac:dyDescent="0.25">
      <c r="A567" s="7">
        <v>14312</v>
      </c>
      <c r="B567" s="8" t="s">
        <v>1207</v>
      </c>
      <c r="C567" s="12">
        <v>4850</v>
      </c>
      <c r="D567" s="8" t="s">
        <v>8016</v>
      </c>
      <c r="E567" s="65">
        <v>42969</v>
      </c>
    </row>
    <row r="568" spans="1:5" x14ac:dyDescent="0.25">
      <c r="A568" s="7">
        <v>14313</v>
      </c>
      <c r="B568" s="8" t="s">
        <v>418</v>
      </c>
      <c r="C568" s="12">
        <v>4566</v>
      </c>
      <c r="D568" s="8" t="s">
        <v>8016</v>
      </c>
      <c r="E568" s="65">
        <v>42969</v>
      </c>
    </row>
    <row r="569" spans="1:5" x14ac:dyDescent="0.25">
      <c r="A569" s="7">
        <v>14314</v>
      </c>
      <c r="B569" s="8" t="s">
        <v>882</v>
      </c>
      <c r="C569" s="12">
        <v>4850</v>
      </c>
      <c r="D569" s="8" t="s">
        <v>8016</v>
      </c>
      <c r="E569" s="65">
        <v>42969</v>
      </c>
    </row>
    <row r="570" spans="1:5" x14ac:dyDescent="0.25">
      <c r="A570" s="7">
        <v>14315</v>
      </c>
      <c r="B570" s="8" t="s">
        <v>673</v>
      </c>
      <c r="C570" s="12">
        <v>3605</v>
      </c>
      <c r="D570" s="8" t="s">
        <v>8016</v>
      </c>
      <c r="E570" s="65">
        <v>42969</v>
      </c>
    </row>
    <row r="571" spans="1:5" x14ac:dyDescent="0.25">
      <c r="A571" s="7">
        <v>14316</v>
      </c>
      <c r="B571" s="8" t="s">
        <v>852</v>
      </c>
      <c r="C571" s="12">
        <v>5326</v>
      </c>
      <c r="D571" s="8" t="s">
        <v>8016</v>
      </c>
      <c r="E571" s="65">
        <v>42969</v>
      </c>
    </row>
    <row r="572" spans="1:5" x14ac:dyDescent="0.25">
      <c r="A572" s="7">
        <v>14317</v>
      </c>
      <c r="B572" s="27" t="s">
        <v>87</v>
      </c>
      <c r="C572" s="12">
        <v>35000</v>
      </c>
      <c r="D572" s="28" t="s">
        <v>8017</v>
      </c>
      <c r="E572" s="65">
        <v>42969</v>
      </c>
    </row>
    <row r="573" spans="1:5" x14ac:dyDescent="0.25">
      <c r="A573" s="7">
        <v>14318</v>
      </c>
      <c r="B573" s="27" t="s">
        <v>367</v>
      </c>
      <c r="C573" s="12">
        <v>20015.97</v>
      </c>
      <c r="D573" s="28" t="s">
        <v>8018</v>
      </c>
      <c r="E573" s="65">
        <v>42969</v>
      </c>
    </row>
    <row r="574" spans="1:5" x14ac:dyDescent="0.25">
      <c r="A574" s="7">
        <v>14319</v>
      </c>
      <c r="B574" s="27" t="s">
        <v>842</v>
      </c>
      <c r="C574" s="11">
        <v>535800.73</v>
      </c>
      <c r="D574" s="28" t="s">
        <v>8019</v>
      </c>
      <c r="E574" s="65">
        <v>42969</v>
      </c>
    </row>
    <row r="575" spans="1:5" x14ac:dyDescent="0.25">
      <c r="A575" s="7">
        <v>14320</v>
      </c>
      <c r="B575" s="27" t="s">
        <v>42</v>
      </c>
      <c r="C575" s="42">
        <v>0</v>
      </c>
      <c r="D575" s="28" t="s">
        <v>42</v>
      </c>
      <c r="E575" s="65">
        <v>42969</v>
      </c>
    </row>
    <row r="576" spans="1:5" x14ac:dyDescent="0.25">
      <c r="A576" s="7">
        <v>14321</v>
      </c>
      <c r="B576" s="27" t="s">
        <v>777</v>
      </c>
      <c r="C576" s="11">
        <v>12000</v>
      </c>
      <c r="D576" s="28" t="s">
        <v>8020</v>
      </c>
      <c r="E576" s="65">
        <v>42969</v>
      </c>
    </row>
    <row r="577" spans="1:5" x14ac:dyDescent="0.25">
      <c r="A577" s="7">
        <v>14322</v>
      </c>
      <c r="B577" s="27" t="s">
        <v>197</v>
      </c>
      <c r="C577" s="12">
        <v>71951.039999999994</v>
      </c>
      <c r="D577" s="28" t="s">
        <v>8021</v>
      </c>
      <c r="E577" s="65">
        <v>42969</v>
      </c>
    </row>
    <row r="578" spans="1:5" x14ac:dyDescent="0.25">
      <c r="A578" s="7">
        <v>14323</v>
      </c>
      <c r="B578" s="27" t="s">
        <v>570</v>
      </c>
      <c r="C578" s="12">
        <v>100798.2</v>
      </c>
      <c r="D578" s="28" t="s">
        <v>8022</v>
      </c>
      <c r="E578" s="65">
        <v>42969</v>
      </c>
    </row>
    <row r="579" spans="1:5" x14ac:dyDescent="0.25">
      <c r="A579" s="7">
        <v>14324</v>
      </c>
      <c r="B579" s="27" t="s">
        <v>523</v>
      </c>
      <c r="C579" s="12">
        <v>4229.3999999999996</v>
      </c>
      <c r="D579" s="28" t="s">
        <v>8023</v>
      </c>
      <c r="E579" s="65">
        <v>42969</v>
      </c>
    </row>
    <row r="580" spans="1:5" x14ac:dyDescent="0.25">
      <c r="A580" s="7">
        <v>14325</v>
      </c>
      <c r="B580" s="27" t="s">
        <v>525</v>
      </c>
      <c r="C580" s="12">
        <v>6121.5</v>
      </c>
      <c r="D580" s="28" t="s">
        <v>8024</v>
      </c>
      <c r="E580" s="65">
        <v>42969</v>
      </c>
    </row>
    <row r="581" spans="1:5" x14ac:dyDescent="0.25">
      <c r="A581" s="7">
        <v>14326</v>
      </c>
      <c r="B581" s="27" t="s">
        <v>941</v>
      </c>
      <c r="C581" s="12">
        <v>51689.440000000002</v>
      </c>
      <c r="D581" s="28" t="s">
        <v>8025</v>
      </c>
      <c r="E581" s="65">
        <v>42969</v>
      </c>
    </row>
    <row r="582" spans="1:5" x14ac:dyDescent="0.25">
      <c r="A582" s="7">
        <v>14327</v>
      </c>
      <c r="B582" s="27" t="s">
        <v>407</v>
      </c>
      <c r="C582" s="12">
        <v>48018.78</v>
      </c>
      <c r="D582" s="28" t="s">
        <v>8026</v>
      </c>
      <c r="E582" s="65">
        <v>42969</v>
      </c>
    </row>
    <row r="583" spans="1:5" x14ac:dyDescent="0.25">
      <c r="A583" s="7">
        <v>14328</v>
      </c>
      <c r="B583" s="27" t="s">
        <v>615</v>
      </c>
      <c r="C583" s="12">
        <v>7420</v>
      </c>
      <c r="D583" s="28" t="s">
        <v>8027</v>
      </c>
      <c r="E583" s="65">
        <v>42969</v>
      </c>
    </row>
    <row r="584" spans="1:5" x14ac:dyDescent="0.25">
      <c r="A584" s="7">
        <v>14329</v>
      </c>
      <c r="B584" s="27" t="s">
        <v>520</v>
      </c>
      <c r="C584" s="12">
        <v>63600</v>
      </c>
      <c r="D584" s="28" t="s">
        <v>8028</v>
      </c>
      <c r="E584" s="65">
        <v>42969</v>
      </c>
    </row>
    <row r="585" spans="1:5" x14ac:dyDescent="0.25">
      <c r="A585" s="7">
        <v>14330</v>
      </c>
      <c r="B585" s="27" t="s">
        <v>434</v>
      </c>
      <c r="C585" s="12">
        <v>100809.45</v>
      </c>
      <c r="D585" s="28" t="s">
        <v>8029</v>
      </c>
      <c r="E585" s="65">
        <v>42969</v>
      </c>
    </row>
    <row r="586" spans="1:5" x14ac:dyDescent="0.25">
      <c r="A586" s="7">
        <v>14331</v>
      </c>
      <c r="B586" s="27" t="s">
        <v>808</v>
      </c>
      <c r="C586" s="12">
        <v>51352</v>
      </c>
      <c r="D586" s="28" t="s">
        <v>8030</v>
      </c>
      <c r="E586" s="65">
        <v>42969</v>
      </c>
    </row>
    <row r="587" spans="1:5" x14ac:dyDescent="0.25">
      <c r="A587" s="7">
        <v>14332</v>
      </c>
      <c r="B587" s="27" t="s">
        <v>8031</v>
      </c>
      <c r="C587" s="12">
        <v>35703.06</v>
      </c>
      <c r="D587" s="28" t="s">
        <v>8032</v>
      </c>
      <c r="E587" s="65">
        <v>42969</v>
      </c>
    </row>
    <row r="588" spans="1:5" x14ac:dyDescent="0.25">
      <c r="A588" s="7">
        <v>14333</v>
      </c>
      <c r="B588" s="27" t="s">
        <v>8033</v>
      </c>
      <c r="C588" s="12">
        <v>84000</v>
      </c>
      <c r="D588" s="28" t="s">
        <v>8034</v>
      </c>
      <c r="E588" s="65">
        <v>42969</v>
      </c>
    </row>
    <row r="589" spans="1:5" x14ac:dyDescent="0.25">
      <c r="A589" s="7">
        <v>14334</v>
      </c>
      <c r="B589" s="27" t="s">
        <v>8035</v>
      </c>
      <c r="C589" s="12">
        <v>23200</v>
      </c>
      <c r="D589" s="28" t="s">
        <v>8036</v>
      </c>
      <c r="E589" s="65">
        <v>42969</v>
      </c>
    </row>
    <row r="590" spans="1:5" x14ac:dyDescent="0.25">
      <c r="A590" s="7">
        <v>14335</v>
      </c>
      <c r="B590" s="27" t="s">
        <v>42</v>
      </c>
      <c r="C590" s="14">
        <v>0</v>
      </c>
      <c r="D590" s="28" t="s">
        <v>42</v>
      </c>
      <c r="E590" s="65">
        <v>42969</v>
      </c>
    </row>
    <row r="591" spans="1:5" x14ac:dyDescent="0.25">
      <c r="A591" s="7">
        <v>14336</v>
      </c>
      <c r="B591" s="27" t="s">
        <v>527</v>
      </c>
      <c r="C591" s="12">
        <v>93419.18</v>
      </c>
      <c r="D591" s="28" t="s">
        <v>8037</v>
      </c>
      <c r="E591" s="65">
        <v>42969</v>
      </c>
    </row>
    <row r="592" spans="1:5" x14ac:dyDescent="0.25">
      <c r="A592" s="7">
        <v>14337</v>
      </c>
      <c r="B592" s="27" t="s">
        <v>8038</v>
      </c>
      <c r="C592" s="12">
        <v>8120</v>
      </c>
      <c r="D592" s="28" t="s">
        <v>8039</v>
      </c>
      <c r="E592" s="65">
        <v>42969</v>
      </c>
    </row>
    <row r="593" spans="1:5" x14ac:dyDescent="0.25">
      <c r="A593" s="7">
        <v>14338</v>
      </c>
      <c r="B593" s="27" t="s">
        <v>215</v>
      </c>
      <c r="C593" s="12">
        <v>6106.8</v>
      </c>
      <c r="D593" s="28" t="s">
        <v>8040</v>
      </c>
      <c r="E593" s="68">
        <v>42970</v>
      </c>
    </row>
    <row r="594" spans="1:5" x14ac:dyDescent="0.25">
      <c r="A594" s="7">
        <v>14339</v>
      </c>
      <c r="B594" s="8" t="s">
        <v>756</v>
      </c>
      <c r="C594" s="12">
        <v>981.82</v>
      </c>
      <c r="D594" s="8" t="s">
        <v>8041</v>
      </c>
      <c r="E594" s="65">
        <v>42970</v>
      </c>
    </row>
    <row r="595" spans="1:5" x14ac:dyDescent="0.25">
      <c r="A595" s="7">
        <v>14340</v>
      </c>
      <c r="B595" s="8" t="s">
        <v>757</v>
      </c>
      <c r="C595" s="12">
        <v>76.69</v>
      </c>
      <c r="D595" s="8" t="s">
        <v>8041</v>
      </c>
      <c r="E595" s="65">
        <v>42970</v>
      </c>
    </row>
    <row r="596" spans="1:5" x14ac:dyDescent="0.25">
      <c r="A596" s="7">
        <v>14341</v>
      </c>
      <c r="B596" s="8" t="s">
        <v>759</v>
      </c>
      <c r="C596" s="12">
        <v>996.83</v>
      </c>
      <c r="D596" s="8" t="s">
        <v>8041</v>
      </c>
      <c r="E596" s="65">
        <v>42970</v>
      </c>
    </row>
    <row r="597" spans="1:5" x14ac:dyDescent="0.25">
      <c r="A597" s="7">
        <v>14342</v>
      </c>
      <c r="B597" s="8" t="s">
        <v>52</v>
      </c>
      <c r="C597" s="12">
        <v>5192.7</v>
      </c>
      <c r="D597" s="8" t="s">
        <v>8041</v>
      </c>
      <c r="E597" s="65">
        <v>42970</v>
      </c>
    </row>
    <row r="598" spans="1:5" x14ac:dyDescent="0.25">
      <c r="A598" s="7">
        <v>14343</v>
      </c>
      <c r="B598" s="8" t="s">
        <v>761</v>
      </c>
      <c r="C598" s="12">
        <v>1817.54</v>
      </c>
      <c r="D598" s="8" t="s">
        <v>8041</v>
      </c>
      <c r="E598" s="65">
        <v>42970</v>
      </c>
    </row>
    <row r="599" spans="1:5" x14ac:dyDescent="0.25">
      <c r="A599" s="7">
        <v>14344</v>
      </c>
      <c r="B599" s="8" t="s">
        <v>4995</v>
      </c>
      <c r="C599" s="12">
        <v>1303.73</v>
      </c>
      <c r="D599" s="8" t="s">
        <v>8041</v>
      </c>
      <c r="E599" s="65">
        <v>42970</v>
      </c>
    </row>
    <row r="600" spans="1:5" x14ac:dyDescent="0.25">
      <c r="A600" s="7">
        <v>14345</v>
      </c>
      <c r="B600" s="8" t="s">
        <v>762</v>
      </c>
      <c r="C600" s="12">
        <v>484.41</v>
      </c>
      <c r="D600" s="8" t="s">
        <v>8041</v>
      </c>
      <c r="E600" s="65">
        <v>42970</v>
      </c>
    </row>
    <row r="601" spans="1:5" x14ac:dyDescent="0.25">
      <c r="A601" s="7">
        <v>14346</v>
      </c>
      <c r="B601" s="8" t="s">
        <v>765</v>
      </c>
      <c r="C601" s="12">
        <v>713.66</v>
      </c>
      <c r="D601" s="8" t="s">
        <v>8041</v>
      </c>
      <c r="E601" s="65">
        <v>42970</v>
      </c>
    </row>
    <row r="602" spans="1:5" x14ac:dyDescent="0.25">
      <c r="A602" s="7">
        <v>14347</v>
      </c>
      <c r="B602" s="8" t="s">
        <v>766</v>
      </c>
      <c r="C602" s="12">
        <v>628.05999999999995</v>
      </c>
      <c r="D602" s="8" t="s">
        <v>8041</v>
      </c>
      <c r="E602" s="65">
        <v>42970</v>
      </c>
    </row>
    <row r="603" spans="1:5" x14ac:dyDescent="0.25">
      <c r="A603" s="7">
        <v>14348</v>
      </c>
      <c r="B603" s="8" t="s">
        <v>768</v>
      </c>
      <c r="C603" s="12">
        <v>1991.9</v>
      </c>
      <c r="D603" s="8" t="s">
        <v>8041</v>
      </c>
      <c r="E603" s="65">
        <v>42970</v>
      </c>
    </row>
    <row r="604" spans="1:5" x14ac:dyDescent="0.25">
      <c r="A604" s="7">
        <v>14349</v>
      </c>
      <c r="B604" s="8" t="s">
        <v>767</v>
      </c>
      <c r="C604" s="12">
        <v>460.14</v>
      </c>
      <c r="D604" s="8" t="s">
        <v>8041</v>
      </c>
      <c r="E604" s="65">
        <v>42970</v>
      </c>
    </row>
    <row r="605" spans="1:5" x14ac:dyDescent="0.25">
      <c r="A605" s="7">
        <v>14350</v>
      </c>
      <c r="B605" s="8" t="s">
        <v>769</v>
      </c>
      <c r="C605" s="12">
        <v>2260.5100000000002</v>
      </c>
      <c r="D605" s="8" t="s">
        <v>8041</v>
      </c>
      <c r="E605" s="65">
        <v>42970</v>
      </c>
    </row>
    <row r="606" spans="1:5" x14ac:dyDescent="0.25">
      <c r="A606" s="7">
        <v>14351</v>
      </c>
      <c r="B606" s="8" t="s">
        <v>770</v>
      </c>
      <c r="C606" s="12">
        <v>230.07</v>
      </c>
      <c r="D606" s="8" t="s">
        <v>8041</v>
      </c>
      <c r="E606" s="65">
        <v>42970</v>
      </c>
    </row>
    <row r="607" spans="1:5" x14ac:dyDescent="0.25">
      <c r="A607" s="7">
        <v>14352</v>
      </c>
      <c r="B607" s="8" t="s">
        <v>772</v>
      </c>
      <c r="C607" s="12">
        <v>3151.38</v>
      </c>
      <c r="D607" s="8" t="s">
        <v>8041</v>
      </c>
      <c r="E607" s="65">
        <v>42970</v>
      </c>
    </row>
    <row r="608" spans="1:5" x14ac:dyDescent="0.25">
      <c r="A608" s="7">
        <v>14353</v>
      </c>
      <c r="B608" s="8" t="s">
        <v>773</v>
      </c>
      <c r="C608" s="12">
        <v>2118.9699999999998</v>
      </c>
      <c r="D608" s="8" t="s">
        <v>8041</v>
      </c>
      <c r="E608" s="65">
        <v>42970</v>
      </c>
    </row>
    <row r="609" spans="1:5" x14ac:dyDescent="0.25">
      <c r="A609" s="7">
        <v>14354</v>
      </c>
      <c r="B609" s="8" t="s">
        <v>4391</v>
      </c>
      <c r="C609" s="12">
        <v>460.14</v>
      </c>
      <c r="D609" s="8" t="s">
        <v>8041</v>
      </c>
      <c r="E609" s="65">
        <v>42970</v>
      </c>
    </row>
    <row r="610" spans="1:5" x14ac:dyDescent="0.25">
      <c r="A610" s="7">
        <v>14355</v>
      </c>
      <c r="B610" s="30" t="s">
        <v>3469</v>
      </c>
      <c r="C610" s="12">
        <v>3054</v>
      </c>
      <c r="D610" s="8" t="s">
        <v>8042</v>
      </c>
      <c r="E610" s="68">
        <v>42971</v>
      </c>
    </row>
    <row r="611" spans="1:5" x14ac:dyDescent="0.25">
      <c r="A611" s="7">
        <v>14356</v>
      </c>
      <c r="B611" s="27" t="s">
        <v>5313</v>
      </c>
      <c r="C611" s="12">
        <v>49545.919999999998</v>
      </c>
      <c r="D611" s="28" t="s">
        <v>8043</v>
      </c>
      <c r="E611" s="68">
        <v>42977</v>
      </c>
    </row>
    <row r="612" spans="1:5" x14ac:dyDescent="0.25">
      <c r="A612" s="7">
        <v>14357</v>
      </c>
      <c r="B612" s="27" t="s">
        <v>3793</v>
      </c>
      <c r="C612" s="12">
        <v>12582.78</v>
      </c>
      <c r="D612" s="28" t="s">
        <v>8044</v>
      </c>
      <c r="E612" s="65">
        <v>42977</v>
      </c>
    </row>
    <row r="613" spans="1:5" x14ac:dyDescent="0.25">
      <c r="A613" s="7">
        <v>14358</v>
      </c>
      <c r="B613" s="27" t="s">
        <v>144</v>
      </c>
      <c r="C613" s="12">
        <v>60000</v>
      </c>
      <c r="D613" s="28" t="s">
        <v>8045</v>
      </c>
      <c r="E613" s="65">
        <v>42977</v>
      </c>
    </row>
    <row r="614" spans="1:5" x14ac:dyDescent="0.25">
      <c r="A614" s="7">
        <v>14359</v>
      </c>
      <c r="B614" s="30" t="s">
        <v>37</v>
      </c>
      <c r="C614" s="9">
        <v>21490.67</v>
      </c>
      <c r="D614" s="8" t="s">
        <v>8046</v>
      </c>
      <c r="E614" s="47">
        <v>42977</v>
      </c>
    </row>
    <row r="615" spans="1:5" x14ac:dyDescent="0.25">
      <c r="A615" s="7">
        <v>14360</v>
      </c>
      <c r="B615" s="30" t="s">
        <v>6902</v>
      </c>
      <c r="C615" s="9">
        <v>100184.55</v>
      </c>
      <c r="D615" s="8" t="s">
        <v>8047</v>
      </c>
      <c r="E615" s="47">
        <v>42977</v>
      </c>
    </row>
    <row r="616" spans="1:5" x14ac:dyDescent="0.25">
      <c r="A616" s="7">
        <v>14361</v>
      </c>
      <c r="B616" s="30" t="s">
        <v>218</v>
      </c>
      <c r="C616" s="9">
        <v>8125</v>
      </c>
      <c r="D616" s="8" t="s">
        <v>8048</v>
      </c>
      <c r="E616" s="47">
        <v>42977</v>
      </c>
    </row>
    <row r="617" spans="1:5" x14ac:dyDescent="0.25">
      <c r="A617" s="7">
        <v>14362</v>
      </c>
      <c r="B617" s="30" t="s">
        <v>528</v>
      </c>
      <c r="C617" s="9">
        <v>23799.05</v>
      </c>
      <c r="D617" s="8" t="s">
        <v>8049</v>
      </c>
      <c r="E617" s="47">
        <v>42977</v>
      </c>
    </row>
    <row r="618" spans="1:5" x14ac:dyDescent="0.25">
      <c r="A618" s="7">
        <v>14363</v>
      </c>
      <c r="B618" s="30" t="s">
        <v>570</v>
      </c>
      <c r="C618" s="9">
        <v>24240.04</v>
      </c>
      <c r="D618" s="8" t="s">
        <v>8050</v>
      </c>
      <c r="E618" s="47">
        <v>42977</v>
      </c>
    </row>
    <row r="619" spans="1:5" x14ac:dyDescent="0.25">
      <c r="A619" s="7">
        <v>14364</v>
      </c>
      <c r="B619" s="30" t="s">
        <v>289</v>
      </c>
      <c r="C619" s="9">
        <v>4703.04</v>
      </c>
      <c r="D619" s="8" t="s">
        <v>8051</v>
      </c>
      <c r="E619" s="47">
        <v>42977</v>
      </c>
    </row>
    <row r="620" spans="1:5" x14ac:dyDescent="0.25">
      <c r="A620" s="7">
        <v>14365</v>
      </c>
      <c r="B620" s="30" t="s">
        <v>88</v>
      </c>
      <c r="C620" s="9">
        <v>4616.8</v>
      </c>
      <c r="D620" s="8" t="s">
        <v>8052</v>
      </c>
      <c r="E620" s="47">
        <v>42977</v>
      </c>
    </row>
    <row r="621" spans="1:5" x14ac:dyDescent="0.25">
      <c r="A621" s="7">
        <v>14366</v>
      </c>
      <c r="B621" s="27" t="s">
        <v>8053</v>
      </c>
      <c r="C621" s="9">
        <v>0</v>
      </c>
      <c r="D621" s="33" t="s">
        <v>42</v>
      </c>
      <c r="E621" s="47">
        <v>42970</v>
      </c>
    </row>
    <row r="622" spans="1:5" x14ac:dyDescent="0.25">
      <c r="A622" s="7">
        <v>14367</v>
      </c>
      <c r="B622" s="8" t="s">
        <v>43</v>
      </c>
      <c r="C622" s="9">
        <v>4640</v>
      </c>
      <c r="D622" s="8" t="s">
        <v>8054</v>
      </c>
      <c r="E622" s="47">
        <v>42970</v>
      </c>
    </row>
    <row r="623" spans="1:5" x14ac:dyDescent="0.25">
      <c r="A623" s="7">
        <v>14368</v>
      </c>
      <c r="B623" s="8" t="s">
        <v>42</v>
      </c>
      <c r="C623" s="9">
        <v>0</v>
      </c>
      <c r="D623" s="8" t="s">
        <v>42</v>
      </c>
      <c r="E623" s="47">
        <v>42970</v>
      </c>
    </row>
    <row r="624" spans="1:5" x14ac:dyDescent="0.25">
      <c r="A624" s="7">
        <v>14369</v>
      </c>
      <c r="B624" s="8" t="s">
        <v>82</v>
      </c>
      <c r="C624" s="9">
        <v>20009</v>
      </c>
      <c r="D624" s="8" t="s">
        <v>8055</v>
      </c>
      <c r="E624" s="47">
        <v>42970</v>
      </c>
    </row>
    <row r="625" spans="1:5" x14ac:dyDescent="0.25">
      <c r="A625" s="7">
        <v>14370</v>
      </c>
      <c r="B625" s="8" t="s">
        <v>8038</v>
      </c>
      <c r="C625" s="9">
        <v>7004</v>
      </c>
      <c r="D625" s="8" t="s">
        <v>8056</v>
      </c>
      <c r="E625" s="47">
        <v>42970</v>
      </c>
    </row>
    <row r="626" spans="1:5" x14ac:dyDescent="0.25">
      <c r="A626" s="127">
        <v>14371</v>
      </c>
      <c r="B626" s="128" t="s">
        <v>8057</v>
      </c>
      <c r="C626" s="129">
        <v>0</v>
      </c>
      <c r="D626" s="128" t="s">
        <v>42</v>
      </c>
      <c r="E626" s="130">
        <v>42970</v>
      </c>
    </row>
    <row r="627" spans="1:5" x14ac:dyDescent="0.25">
      <c r="A627" s="7">
        <v>14372</v>
      </c>
      <c r="B627" s="8" t="s">
        <v>5607</v>
      </c>
      <c r="C627" s="12">
        <v>5411</v>
      </c>
      <c r="D627" s="13" t="s">
        <v>8058</v>
      </c>
      <c r="E627" s="77">
        <v>42975</v>
      </c>
    </row>
    <row r="628" spans="1:5" x14ac:dyDescent="0.25">
      <c r="A628" s="7">
        <v>14373</v>
      </c>
      <c r="B628" s="8" t="s">
        <v>5676</v>
      </c>
      <c r="C628" s="12">
        <v>4641</v>
      </c>
      <c r="D628" s="13" t="s">
        <v>8059</v>
      </c>
      <c r="E628" s="77">
        <v>42975</v>
      </c>
    </row>
    <row r="629" spans="1:5" x14ac:dyDescent="0.25">
      <c r="A629" s="7">
        <v>14374</v>
      </c>
      <c r="B629" s="8" t="s">
        <v>366</v>
      </c>
      <c r="C629" s="12">
        <v>9496</v>
      </c>
      <c r="D629" s="13" t="s">
        <v>8060</v>
      </c>
      <c r="E629" s="77">
        <v>42975</v>
      </c>
    </row>
    <row r="630" spans="1:5" x14ac:dyDescent="0.25">
      <c r="A630" s="7">
        <v>14375</v>
      </c>
      <c r="B630" s="8" t="s">
        <v>6060</v>
      </c>
      <c r="C630" s="12">
        <v>4641</v>
      </c>
      <c r="D630" s="13" t="s">
        <v>8061</v>
      </c>
      <c r="E630" s="77">
        <v>42975</v>
      </c>
    </row>
    <row r="631" spans="1:5" x14ac:dyDescent="0.25">
      <c r="A631" s="7">
        <v>14376</v>
      </c>
      <c r="B631" s="8" t="s">
        <v>930</v>
      </c>
      <c r="C631" s="12">
        <v>4900</v>
      </c>
      <c r="D631" s="13" t="s">
        <v>8062</v>
      </c>
      <c r="E631" s="77">
        <v>42975</v>
      </c>
    </row>
    <row r="632" spans="1:5" x14ac:dyDescent="0.25">
      <c r="A632" s="7">
        <v>14377</v>
      </c>
      <c r="B632" s="8" t="s">
        <v>462</v>
      </c>
      <c r="C632" s="12">
        <v>4641</v>
      </c>
      <c r="D632" s="13" t="s">
        <v>8063</v>
      </c>
      <c r="E632" s="77">
        <v>42975</v>
      </c>
    </row>
    <row r="633" spans="1:5" x14ac:dyDescent="0.25">
      <c r="A633" s="7">
        <v>14378</v>
      </c>
      <c r="B633" s="8" t="s">
        <v>3225</v>
      </c>
      <c r="C633" s="12">
        <v>0</v>
      </c>
      <c r="D633" s="13" t="s">
        <v>42</v>
      </c>
      <c r="E633" s="77">
        <v>42975</v>
      </c>
    </row>
    <row r="634" spans="1:5" x14ac:dyDescent="0.25">
      <c r="A634" s="7">
        <v>14379</v>
      </c>
      <c r="B634" s="8" t="s">
        <v>221</v>
      </c>
      <c r="C634" s="12">
        <v>4396</v>
      </c>
      <c r="D634" s="13" t="s">
        <v>8064</v>
      </c>
      <c r="E634" s="77">
        <v>42975</v>
      </c>
    </row>
    <row r="635" spans="1:5" x14ac:dyDescent="0.25">
      <c r="A635" s="7">
        <v>14380</v>
      </c>
      <c r="B635" s="8" t="s">
        <v>6379</v>
      </c>
      <c r="C635" s="12">
        <v>0</v>
      </c>
      <c r="D635" s="13" t="s">
        <v>42</v>
      </c>
      <c r="E635" s="77">
        <v>42975</v>
      </c>
    </row>
    <row r="636" spans="1:5" x14ac:dyDescent="0.25">
      <c r="A636" s="7">
        <v>14381</v>
      </c>
      <c r="B636" s="8" t="s">
        <v>895</v>
      </c>
      <c r="C636" s="12">
        <v>4395</v>
      </c>
      <c r="D636" s="13" t="s">
        <v>8065</v>
      </c>
      <c r="E636" s="77">
        <v>42975</v>
      </c>
    </row>
    <row r="637" spans="1:5" x14ac:dyDescent="0.25">
      <c r="A637" s="7">
        <v>14382</v>
      </c>
      <c r="B637" s="8" t="s">
        <v>145</v>
      </c>
      <c r="C637" s="12">
        <v>5750</v>
      </c>
      <c r="D637" s="13" t="s">
        <v>8066</v>
      </c>
      <c r="E637" s="77">
        <v>42975</v>
      </c>
    </row>
    <row r="638" spans="1:5" x14ac:dyDescent="0.25">
      <c r="A638" s="7">
        <v>14383</v>
      </c>
      <c r="B638" s="8" t="s">
        <v>236</v>
      </c>
      <c r="C638" s="12">
        <v>4395</v>
      </c>
      <c r="D638" s="13" t="s">
        <v>8067</v>
      </c>
      <c r="E638" s="77">
        <v>42975</v>
      </c>
    </row>
    <row r="639" spans="1:5" x14ac:dyDescent="0.25">
      <c r="A639" s="7">
        <v>14384</v>
      </c>
      <c r="B639" s="8" t="s">
        <v>237</v>
      </c>
      <c r="C639" s="12">
        <v>4395</v>
      </c>
      <c r="D639" s="13" t="s">
        <v>8068</v>
      </c>
      <c r="E639" s="77">
        <v>42975</v>
      </c>
    </row>
    <row r="640" spans="1:5" x14ac:dyDescent="0.25">
      <c r="A640" s="7">
        <v>14385</v>
      </c>
      <c r="B640" s="8" t="s">
        <v>239</v>
      </c>
      <c r="C640" s="12">
        <v>3249</v>
      </c>
      <c r="D640" s="13" t="s">
        <v>8069</v>
      </c>
      <c r="E640" s="77">
        <v>42975</v>
      </c>
    </row>
    <row r="641" spans="1:5" x14ac:dyDescent="0.25">
      <c r="A641" s="7">
        <v>14386</v>
      </c>
      <c r="B641" s="8" t="s">
        <v>352</v>
      </c>
      <c r="C641" s="12">
        <v>4396</v>
      </c>
      <c r="D641" s="13" t="s">
        <v>8070</v>
      </c>
      <c r="E641" s="77">
        <v>42975</v>
      </c>
    </row>
    <row r="642" spans="1:5" x14ac:dyDescent="0.25">
      <c r="A642" s="7">
        <v>14387</v>
      </c>
      <c r="B642" s="8" t="s">
        <v>681</v>
      </c>
      <c r="C642" s="12">
        <v>4396</v>
      </c>
      <c r="D642" s="13" t="s">
        <v>8071</v>
      </c>
      <c r="E642" s="77">
        <v>42975</v>
      </c>
    </row>
    <row r="643" spans="1:5" x14ac:dyDescent="0.25">
      <c r="A643" s="7">
        <v>14388</v>
      </c>
      <c r="B643" s="8" t="s">
        <v>275</v>
      </c>
      <c r="C643" s="12">
        <v>3170</v>
      </c>
      <c r="D643" s="13" t="s">
        <v>8072</v>
      </c>
      <c r="E643" s="77">
        <v>42975</v>
      </c>
    </row>
    <row r="644" spans="1:5" x14ac:dyDescent="0.25">
      <c r="A644" s="7">
        <v>14389</v>
      </c>
      <c r="B644" s="8" t="s">
        <v>673</v>
      </c>
      <c r="C644" s="12">
        <v>3520</v>
      </c>
      <c r="D644" s="13" t="s">
        <v>8073</v>
      </c>
      <c r="E644" s="77">
        <v>42975</v>
      </c>
    </row>
    <row r="645" spans="1:5" x14ac:dyDescent="0.25">
      <c r="A645" s="7">
        <v>14390</v>
      </c>
      <c r="B645" s="8" t="s">
        <v>5179</v>
      </c>
      <c r="C645" s="12">
        <v>5314</v>
      </c>
      <c r="D645" s="13" t="s">
        <v>8074</v>
      </c>
      <c r="E645" s="77">
        <v>42975</v>
      </c>
    </row>
    <row r="646" spans="1:5" x14ac:dyDescent="0.25">
      <c r="A646" s="7">
        <v>14391</v>
      </c>
      <c r="B646" s="8" t="s">
        <v>424</v>
      </c>
      <c r="C646" s="12">
        <v>4168.3999999999996</v>
      </c>
      <c r="D646" s="13" t="s">
        <v>8075</v>
      </c>
      <c r="E646" s="77">
        <v>42975</v>
      </c>
    </row>
    <row r="647" spans="1:5" x14ac:dyDescent="0.25">
      <c r="A647" s="7">
        <v>14392</v>
      </c>
      <c r="B647" s="8" t="s">
        <v>364</v>
      </c>
      <c r="C647" s="12">
        <v>4914.3999999999996</v>
      </c>
      <c r="D647" s="13" t="s">
        <v>8076</v>
      </c>
      <c r="E647" s="77">
        <v>42975</v>
      </c>
    </row>
    <row r="648" spans="1:5" x14ac:dyDescent="0.25">
      <c r="A648" s="7">
        <v>14393</v>
      </c>
      <c r="B648" s="8" t="s">
        <v>717</v>
      </c>
      <c r="C648" s="12">
        <v>2351.1999999999998</v>
      </c>
      <c r="D648" s="13" t="s">
        <v>8077</v>
      </c>
      <c r="E648" s="77">
        <v>42975</v>
      </c>
    </row>
    <row r="649" spans="1:5" x14ac:dyDescent="0.25">
      <c r="A649" s="7">
        <v>14394</v>
      </c>
      <c r="B649" s="8" t="s">
        <v>931</v>
      </c>
      <c r="C649" s="12">
        <v>2753.6</v>
      </c>
      <c r="D649" s="13" t="s">
        <v>8078</v>
      </c>
      <c r="E649" s="77">
        <v>42975</v>
      </c>
    </row>
    <row r="650" spans="1:5" x14ac:dyDescent="0.25">
      <c r="A650" s="7">
        <v>14395</v>
      </c>
      <c r="B650" s="8" t="s">
        <v>427</v>
      </c>
      <c r="C650" s="12">
        <v>3852</v>
      </c>
      <c r="D650" s="13" t="s">
        <v>8079</v>
      </c>
      <c r="E650" s="77">
        <v>42975</v>
      </c>
    </row>
    <row r="651" spans="1:5" x14ac:dyDescent="0.25">
      <c r="A651" s="7">
        <v>14396</v>
      </c>
      <c r="B651" s="8" t="s">
        <v>616</v>
      </c>
      <c r="C651" s="12">
        <v>2660.6</v>
      </c>
      <c r="D651" s="13" t="s">
        <v>8080</v>
      </c>
      <c r="E651" s="77">
        <v>42975</v>
      </c>
    </row>
    <row r="652" spans="1:5" x14ac:dyDescent="0.25">
      <c r="A652" s="7">
        <v>14397</v>
      </c>
      <c r="B652" s="8" t="s">
        <v>793</v>
      </c>
      <c r="C652" s="12">
        <v>2351.1999999999998</v>
      </c>
      <c r="D652" s="13" t="s">
        <v>8081</v>
      </c>
      <c r="E652" s="77">
        <v>42975</v>
      </c>
    </row>
    <row r="653" spans="1:5" x14ac:dyDescent="0.25">
      <c r="A653" s="7">
        <v>14398</v>
      </c>
      <c r="B653" s="8" t="s">
        <v>914</v>
      </c>
      <c r="C653" s="12">
        <v>2351.1999999999998</v>
      </c>
      <c r="D653" s="13" t="s">
        <v>8082</v>
      </c>
      <c r="E653" s="77">
        <v>42975</v>
      </c>
    </row>
    <row r="654" spans="1:5" x14ac:dyDescent="0.25">
      <c r="A654" s="7">
        <v>14399</v>
      </c>
      <c r="B654" s="8" t="s">
        <v>124</v>
      </c>
      <c r="C654" s="12">
        <v>4326.6000000000004</v>
      </c>
      <c r="D654" s="13" t="s">
        <v>8083</v>
      </c>
      <c r="E654" s="77">
        <v>42975</v>
      </c>
    </row>
    <row r="655" spans="1:5" x14ac:dyDescent="0.25">
      <c r="A655" s="7">
        <v>14400</v>
      </c>
      <c r="B655" s="8" t="s">
        <v>262</v>
      </c>
      <c r="C655" s="12">
        <v>8484</v>
      </c>
      <c r="D655" s="13" t="s">
        <v>8084</v>
      </c>
      <c r="E655" s="77">
        <v>42975</v>
      </c>
    </row>
    <row r="656" spans="1:5" x14ac:dyDescent="0.25">
      <c r="A656" s="7">
        <v>14401</v>
      </c>
      <c r="B656" s="8" t="s">
        <v>358</v>
      </c>
      <c r="C656" s="12">
        <v>3530.8</v>
      </c>
      <c r="D656" s="13" t="s">
        <v>8085</v>
      </c>
      <c r="E656" s="77">
        <v>42975</v>
      </c>
    </row>
    <row r="657" spans="1:5" x14ac:dyDescent="0.25">
      <c r="A657" s="7">
        <v>14402</v>
      </c>
      <c r="B657" s="8" t="s">
        <v>359</v>
      </c>
      <c r="C657" s="12">
        <v>3243.2</v>
      </c>
      <c r="D657" s="13" t="s">
        <v>8086</v>
      </c>
      <c r="E657" s="77">
        <v>42975</v>
      </c>
    </row>
    <row r="658" spans="1:5" x14ac:dyDescent="0.25">
      <c r="A658" s="7">
        <v>14403</v>
      </c>
      <c r="B658" s="8" t="s">
        <v>397</v>
      </c>
      <c r="C658" s="12">
        <v>4186.2</v>
      </c>
      <c r="D658" s="13" t="s">
        <v>8087</v>
      </c>
      <c r="E658" s="77">
        <v>42975</v>
      </c>
    </row>
    <row r="659" spans="1:5" x14ac:dyDescent="0.25">
      <c r="A659" s="7">
        <v>14404</v>
      </c>
      <c r="B659" s="8" t="s">
        <v>399</v>
      </c>
      <c r="C659" s="12">
        <v>3404</v>
      </c>
      <c r="D659" s="13" t="s">
        <v>8088</v>
      </c>
      <c r="E659" s="77">
        <v>42975</v>
      </c>
    </row>
    <row r="660" spans="1:5" x14ac:dyDescent="0.25">
      <c r="A660" s="7">
        <v>14405</v>
      </c>
      <c r="B660" s="8" t="s">
        <v>518</v>
      </c>
      <c r="C660" s="12">
        <v>3404</v>
      </c>
      <c r="D660" s="13" t="s">
        <v>8089</v>
      </c>
      <c r="E660" s="77">
        <v>42975</v>
      </c>
    </row>
    <row r="661" spans="1:5" x14ac:dyDescent="0.25">
      <c r="A661" s="7">
        <v>14406</v>
      </c>
      <c r="B661" s="8" t="s">
        <v>496</v>
      </c>
      <c r="C661" s="12">
        <v>2351</v>
      </c>
      <c r="D661" s="13" t="s">
        <v>8090</v>
      </c>
      <c r="E661" s="77">
        <v>42975</v>
      </c>
    </row>
    <row r="662" spans="1:5" x14ac:dyDescent="0.25">
      <c r="A662" s="7">
        <v>14407</v>
      </c>
      <c r="B662" s="8" t="s">
        <v>499</v>
      </c>
      <c r="C662" s="12">
        <v>2351.1999999999998</v>
      </c>
      <c r="D662" s="13" t="s">
        <v>8091</v>
      </c>
      <c r="E662" s="77">
        <v>42975</v>
      </c>
    </row>
    <row r="663" spans="1:5" x14ac:dyDescent="0.25">
      <c r="A663" s="7">
        <v>14408</v>
      </c>
      <c r="B663" s="8" t="s">
        <v>501</v>
      </c>
      <c r="C663" s="12">
        <v>3404</v>
      </c>
      <c r="D663" s="13" t="s">
        <v>8092</v>
      </c>
      <c r="E663" s="77">
        <v>42975</v>
      </c>
    </row>
    <row r="664" spans="1:5" x14ac:dyDescent="0.25">
      <c r="A664" s="7">
        <v>14409</v>
      </c>
      <c r="B664" s="8" t="s">
        <v>425</v>
      </c>
      <c r="C664" s="12">
        <v>1570.6</v>
      </c>
      <c r="D664" s="13" t="s">
        <v>8093</v>
      </c>
      <c r="E664" s="77">
        <v>42975</v>
      </c>
    </row>
    <row r="665" spans="1:5" x14ac:dyDescent="0.25">
      <c r="A665" s="7">
        <v>14410</v>
      </c>
      <c r="B665" s="8" t="s">
        <v>617</v>
      </c>
      <c r="C665" s="12">
        <v>3311.8</v>
      </c>
      <c r="D665" s="13" t="s">
        <v>8094</v>
      </c>
      <c r="E665" s="77">
        <v>42975</v>
      </c>
    </row>
    <row r="666" spans="1:5" x14ac:dyDescent="0.25">
      <c r="A666" s="7">
        <v>14411</v>
      </c>
      <c r="B666" s="8" t="s">
        <v>674</v>
      </c>
      <c r="C666" s="12">
        <v>2660.8</v>
      </c>
      <c r="D666" s="13" t="s">
        <v>8095</v>
      </c>
      <c r="E666" s="77">
        <v>42975</v>
      </c>
    </row>
    <row r="667" spans="1:5" x14ac:dyDescent="0.25">
      <c r="A667" s="7">
        <v>14412</v>
      </c>
      <c r="B667" s="8" t="s">
        <v>675</v>
      </c>
      <c r="C667" s="12">
        <v>2351.1999999999998</v>
      </c>
      <c r="D667" s="13" t="s">
        <v>8096</v>
      </c>
      <c r="E667" s="77">
        <v>42975</v>
      </c>
    </row>
    <row r="668" spans="1:5" x14ac:dyDescent="0.25">
      <c r="A668" s="7">
        <v>14413</v>
      </c>
      <c r="B668" s="8" t="s">
        <v>720</v>
      </c>
      <c r="C668" s="12">
        <v>2351.1999999999998</v>
      </c>
      <c r="D668" s="13" t="s">
        <v>8097</v>
      </c>
      <c r="E668" s="77">
        <v>42975</v>
      </c>
    </row>
    <row r="669" spans="1:5" x14ac:dyDescent="0.25">
      <c r="A669" s="7">
        <v>14414</v>
      </c>
      <c r="B669" s="8" t="s">
        <v>721</v>
      </c>
      <c r="C669" s="12">
        <v>2351.1999999999998</v>
      </c>
      <c r="D669" s="13" t="s">
        <v>8098</v>
      </c>
      <c r="E669" s="77">
        <v>42975</v>
      </c>
    </row>
    <row r="670" spans="1:5" x14ac:dyDescent="0.25">
      <c r="A670" s="7">
        <v>14415</v>
      </c>
      <c r="B670" s="8" t="s">
        <v>722</v>
      </c>
      <c r="C670" s="12">
        <v>2351.1999999999998</v>
      </c>
      <c r="D670" s="13" t="s">
        <v>8099</v>
      </c>
      <c r="E670" s="77">
        <v>42975</v>
      </c>
    </row>
    <row r="671" spans="1:5" x14ac:dyDescent="0.25">
      <c r="A671" s="7">
        <v>14416</v>
      </c>
      <c r="B671" s="8" t="s">
        <v>739</v>
      </c>
      <c r="C671" s="12">
        <v>2753.6</v>
      </c>
      <c r="D671" s="13" t="s">
        <v>8100</v>
      </c>
      <c r="E671" s="77">
        <v>42975</v>
      </c>
    </row>
    <row r="672" spans="1:5" x14ac:dyDescent="0.25">
      <c r="A672" s="7">
        <v>14417</v>
      </c>
      <c r="B672" s="8" t="s">
        <v>740</v>
      </c>
      <c r="C672" s="12">
        <v>5991.8</v>
      </c>
      <c r="D672" s="13" t="s">
        <v>8101</v>
      </c>
      <c r="E672" s="77">
        <v>42975</v>
      </c>
    </row>
    <row r="673" spans="1:5" x14ac:dyDescent="0.25">
      <c r="A673" s="7">
        <v>14418</v>
      </c>
      <c r="B673" s="8" t="s">
        <v>781</v>
      </c>
      <c r="C673" s="12">
        <v>2660.8</v>
      </c>
      <c r="D673" s="13" t="s">
        <v>8102</v>
      </c>
      <c r="E673" s="77">
        <v>42975</v>
      </c>
    </row>
    <row r="674" spans="1:5" x14ac:dyDescent="0.25">
      <c r="A674" s="7">
        <v>14419</v>
      </c>
      <c r="B674" s="8" t="s">
        <v>966</v>
      </c>
      <c r="C674" s="12">
        <v>5085.8</v>
      </c>
      <c r="D674" s="13" t="s">
        <v>8103</v>
      </c>
      <c r="E674" s="77">
        <v>42975</v>
      </c>
    </row>
    <row r="675" spans="1:5" x14ac:dyDescent="0.25">
      <c r="A675" s="7">
        <v>14420</v>
      </c>
      <c r="B675" s="8" t="s">
        <v>915</v>
      </c>
      <c r="C675" s="12">
        <v>2753.4</v>
      </c>
      <c r="D675" s="13" t="s">
        <v>8104</v>
      </c>
      <c r="E675" s="77">
        <v>42975</v>
      </c>
    </row>
    <row r="676" spans="1:5" x14ac:dyDescent="0.25">
      <c r="A676" s="7">
        <v>14421</v>
      </c>
      <c r="B676" s="8" t="s">
        <v>916</v>
      </c>
      <c r="C676" s="12">
        <v>7743.8</v>
      </c>
      <c r="D676" s="13" t="s">
        <v>8105</v>
      </c>
      <c r="E676" s="77">
        <v>42975</v>
      </c>
    </row>
    <row r="677" spans="1:5" x14ac:dyDescent="0.25">
      <c r="A677" s="7">
        <v>14422</v>
      </c>
      <c r="B677" s="8" t="s">
        <v>1009</v>
      </c>
      <c r="C677" s="12">
        <v>2351.1999999999998</v>
      </c>
      <c r="D677" s="13" t="s">
        <v>8106</v>
      </c>
      <c r="E677" s="77">
        <v>42975</v>
      </c>
    </row>
    <row r="678" spans="1:5" x14ac:dyDescent="0.25">
      <c r="A678" s="7">
        <v>14423</v>
      </c>
      <c r="B678" s="8" t="s">
        <v>1012</v>
      </c>
      <c r="C678" s="12">
        <v>3299.6</v>
      </c>
      <c r="D678" s="13" t="s">
        <v>8107</v>
      </c>
      <c r="E678" s="77">
        <v>42975</v>
      </c>
    </row>
    <row r="679" spans="1:5" x14ac:dyDescent="0.25">
      <c r="A679" s="7">
        <v>14424</v>
      </c>
      <c r="B679" s="8" t="s">
        <v>1038</v>
      </c>
      <c r="C679" s="12">
        <v>3299.8</v>
      </c>
      <c r="D679" s="13" t="s">
        <v>8108</v>
      </c>
      <c r="E679" s="77">
        <v>42975</v>
      </c>
    </row>
    <row r="680" spans="1:5" x14ac:dyDescent="0.25">
      <c r="A680" s="7">
        <v>14425</v>
      </c>
      <c r="B680" s="8" t="s">
        <v>1039</v>
      </c>
      <c r="C680" s="12">
        <v>2351.1999999999998</v>
      </c>
      <c r="D680" s="13" t="s">
        <v>8109</v>
      </c>
      <c r="E680" s="77">
        <v>42975</v>
      </c>
    </row>
    <row r="681" spans="1:5" x14ac:dyDescent="0.25">
      <c r="A681" s="7">
        <v>14426</v>
      </c>
      <c r="B681" s="8" t="s">
        <v>4294</v>
      </c>
      <c r="C681" s="12">
        <v>9229.6</v>
      </c>
      <c r="D681" s="13" t="s">
        <v>8110</v>
      </c>
      <c r="E681" s="77">
        <v>42975</v>
      </c>
    </row>
    <row r="682" spans="1:5" x14ac:dyDescent="0.25">
      <c r="A682" s="7">
        <v>14427</v>
      </c>
      <c r="B682" s="8" t="s">
        <v>4949</v>
      </c>
      <c r="C682" s="12">
        <v>2660.8</v>
      </c>
      <c r="D682" s="13" t="s">
        <v>8111</v>
      </c>
      <c r="E682" s="77">
        <v>42975</v>
      </c>
    </row>
    <row r="683" spans="1:5" x14ac:dyDescent="0.25">
      <c r="A683" s="7">
        <v>14428</v>
      </c>
      <c r="B683" s="8" t="s">
        <v>5248</v>
      </c>
      <c r="C683" s="12">
        <v>3851.8</v>
      </c>
      <c r="D683" s="13" t="s">
        <v>8112</v>
      </c>
      <c r="E683" s="77">
        <v>42975</v>
      </c>
    </row>
    <row r="684" spans="1:5" x14ac:dyDescent="0.25">
      <c r="A684" s="7">
        <v>14429</v>
      </c>
      <c r="B684" s="8" t="s">
        <v>7971</v>
      </c>
      <c r="C684" s="12">
        <v>3944.6</v>
      </c>
      <c r="D684" s="13" t="s">
        <v>8113</v>
      </c>
      <c r="E684" s="77">
        <v>42975</v>
      </c>
    </row>
    <row r="685" spans="1:5" x14ac:dyDescent="0.25">
      <c r="A685" s="7">
        <v>14430</v>
      </c>
      <c r="B685" s="8" t="s">
        <v>7973</v>
      </c>
      <c r="C685" s="12">
        <v>3944.6</v>
      </c>
      <c r="D685" s="13" t="s">
        <v>8114</v>
      </c>
      <c r="E685" s="77">
        <v>42975</v>
      </c>
    </row>
    <row r="686" spans="1:5" x14ac:dyDescent="0.25">
      <c r="A686" s="7">
        <v>14431</v>
      </c>
      <c r="B686" s="8" t="s">
        <v>7975</v>
      </c>
      <c r="C686" s="12">
        <v>3944.6</v>
      </c>
      <c r="D686" s="13" t="s">
        <v>8115</v>
      </c>
      <c r="E686" s="77">
        <v>42975</v>
      </c>
    </row>
    <row r="687" spans="1:5" x14ac:dyDescent="0.25">
      <c r="A687" s="7">
        <v>14432</v>
      </c>
      <c r="B687" s="8" t="s">
        <v>4536</v>
      </c>
      <c r="C687" s="12">
        <v>3398</v>
      </c>
      <c r="D687" s="13" t="s">
        <v>8116</v>
      </c>
      <c r="E687" s="77">
        <v>42975</v>
      </c>
    </row>
    <row r="688" spans="1:5" x14ac:dyDescent="0.25">
      <c r="A688" s="7">
        <v>14433</v>
      </c>
      <c r="B688" s="8" t="s">
        <v>7526</v>
      </c>
      <c r="C688" s="12">
        <v>4560</v>
      </c>
      <c r="D688" s="13" t="s">
        <v>8117</v>
      </c>
      <c r="E688" s="77">
        <v>42975</v>
      </c>
    </row>
    <row r="689" spans="1:5" x14ac:dyDescent="0.25">
      <c r="A689" s="7">
        <v>14434</v>
      </c>
      <c r="B689" s="8" t="s">
        <v>795</v>
      </c>
      <c r="C689" s="12">
        <v>3659</v>
      </c>
      <c r="D689" s="13" t="s">
        <v>8118</v>
      </c>
      <c r="E689" s="77">
        <v>42975</v>
      </c>
    </row>
    <row r="690" spans="1:5" x14ac:dyDescent="0.25">
      <c r="A690" s="7">
        <v>14435</v>
      </c>
      <c r="B690" s="8" t="s">
        <v>926</v>
      </c>
      <c r="C690" s="12">
        <v>3532</v>
      </c>
      <c r="D690" s="13" t="s">
        <v>8119</v>
      </c>
      <c r="E690" s="77">
        <v>42975</v>
      </c>
    </row>
    <row r="691" spans="1:5" x14ac:dyDescent="0.25">
      <c r="A691" s="7">
        <v>14436</v>
      </c>
      <c r="B691" s="8" t="s">
        <v>648</v>
      </c>
      <c r="C691" s="12">
        <v>3901</v>
      </c>
      <c r="D691" s="13" t="s">
        <v>8120</v>
      </c>
      <c r="E691" s="77">
        <v>42975</v>
      </c>
    </row>
    <row r="692" spans="1:5" x14ac:dyDescent="0.25">
      <c r="A692" s="7">
        <v>14437</v>
      </c>
      <c r="B692" s="8" t="s">
        <v>47</v>
      </c>
      <c r="C692" s="12">
        <v>8567</v>
      </c>
      <c r="D692" s="13" t="s">
        <v>8121</v>
      </c>
      <c r="E692" s="77">
        <v>42975</v>
      </c>
    </row>
    <row r="693" spans="1:5" x14ac:dyDescent="0.25">
      <c r="A693" s="7">
        <v>14438</v>
      </c>
      <c r="B693" s="8" t="s">
        <v>7749</v>
      </c>
      <c r="C693" s="12">
        <v>0</v>
      </c>
      <c r="D693" s="13" t="s">
        <v>42</v>
      </c>
      <c r="E693" s="77">
        <v>42975</v>
      </c>
    </row>
    <row r="694" spans="1:5" x14ac:dyDescent="0.25">
      <c r="A694" s="7">
        <v>14439</v>
      </c>
      <c r="B694" s="8" t="s">
        <v>206</v>
      </c>
      <c r="C694" s="12">
        <v>12930</v>
      </c>
      <c r="D694" s="13" t="s">
        <v>8122</v>
      </c>
      <c r="E694" s="77">
        <v>42975</v>
      </c>
    </row>
    <row r="695" spans="1:5" x14ac:dyDescent="0.25">
      <c r="A695" s="7">
        <v>14440</v>
      </c>
      <c r="B695" s="8" t="s">
        <v>404</v>
      </c>
      <c r="C695" s="12">
        <v>3954</v>
      </c>
      <c r="D695" s="13" t="s">
        <v>8123</v>
      </c>
      <c r="E695" s="77">
        <v>42975</v>
      </c>
    </row>
    <row r="696" spans="1:5" x14ac:dyDescent="0.25">
      <c r="A696" s="7">
        <v>14441</v>
      </c>
      <c r="B696" s="8" t="s">
        <v>7759</v>
      </c>
      <c r="C696" s="12">
        <v>0</v>
      </c>
      <c r="D696" s="13" t="s">
        <v>42</v>
      </c>
      <c r="E696" s="77">
        <v>42975</v>
      </c>
    </row>
    <row r="697" spans="1:5" x14ac:dyDescent="0.25">
      <c r="A697" s="7">
        <v>14442</v>
      </c>
      <c r="B697" s="8" t="s">
        <v>7762</v>
      </c>
      <c r="C697" s="12">
        <v>0</v>
      </c>
      <c r="D697" s="13" t="s">
        <v>42</v>
      </c>
      <c r="E697" s="77">
        <v>42975</v>
      </c>
    </row>
    <row r="698" spans="1:5" x14ac:dyDescent="0.25">
      <c r="A698" s="7">
        <v>14443</v>
      </c>
      <c r="B698" s="8" t="s">
        <v>41</v>
      </c>
      <c r="C698" s="12">
        <v>16586</v>
      </c>
      <c r="D698" s="13" t="s">
        <v>8124</v>
      </c>
      <c r="E698" s="77">
        <v>42975</v>
      </c>
    </row>
    <row r="699" spans="1:5" x14ac:dyDescent="0.25">
      <c r="A699" s="7">
        <v>14444</v>
      </c>
      <c r="B699" s="8" t="s">
        <v>84</v>
      </c>
      <c r="C699" s="12">
        <v>9216</v>
      </c>
      <c r="D699" s="13" t="s">
        <v>8125</v>
      </c>
      <c r="E699" s="77">
        <v>42975</v>
      </c>
    </row>
    <row r="700" spans="1:5" x14ac:dyDescent="0.25">
      <c r="A700" s="7">
        <v>14445</v>
      </c>
      <c r="B700" s="8" t="s">
        <v>7859</v>
      </c>
      <c r="C700" s="12">
        <v>3954</v>
      </c>
      <c r="D700" s="13" t="s">
        <v>8126</v>
      </c>
      <c r="E700" s="77">
        <v>42975</v>
      </c>
    </row>
    <row r="701" spans="1:5" x14ac:dyDescent="0.25">
      <c r="A701" s="7">
        <v>14446</v>
      </c>
      <c r="B701" s="8" t="s">
        <v>211</v>
      </c>
      <c r="C701" s="12">
        <v>3279</v>
      </c>
      <c r="D701" s="13" t="s">
        <v>8127</v>
      </c>
      <c r="E701" s="77">
        <v>42975</v>
      </c>
    </row>
    <row r="702" spans="1:5" x14ac:dyDescent="0.25">
      <c r="A702" s="7">
        <v>14447</v>
      </c>
      <c r="B702" s="8" t="s">
        <v>256</v>
      </c>
      <c r="C702" s="12">
        <v>4555</v>
      </c>
      <c r="D702" s="13" t="s">
        <v>8128</v>
      </c>
      <c r="E702" s="77">
        <v>42975</v>
      </c>
    </row>
    <row r="703" spans="1:5" x14ac:dyDescent="0.25">
      <c r="A703" s="7">
        <v>14448</v>
      </c>
      <c r="B703" s="8" t="s">
        <v>438</v>
      </c>
      <c r="C703" s="12">
        <v>5578</v>
      </c>
      <c r="D703" s="13" t="s">
        <v>8129</v>
      </c>
      <c r="E703" s="77">
        <v>42975</v>
      </c>
    </row>
    <row r="704" spans="1:5" x14ac:dyDescent="0.25">
      <c r="A704" s="7">
        <v>14449</v>
      </c>
      <c r="B704" s="8" t="s">
        <v>4529</v>
      </c>
      <c r="C704" s="12">
        <v>4153</v>
      </c>
      <c r="D704" s="13" t="s">
        <v>8130</v>
      </c>
      <c r="E704" s="77">
        <v>42975</v>
      </c>
    </row>
    <row r="705" spans="1:5" x14ac:dyDescent="0.25">
      <c r="A705" s="7">
        <v>14450</v>
      </c>
      <c r="B705" s="8" t="s">
        <v>642</v>
      </c>
      <c r="C705" s="12">
        <v>8571</v>
      </c>
      <c r="D705" s="13" t="s">
        <v>8131</v>
      </c>
      <c r="E705" s="77">
        <v>42975</v>
      </c>
    </row>
    <row r="706" spans="1:5" x14ac:dyDescent="0.25">
      <c r="A706" s="7">
        <v>14451</v>
      </c>
      <c r="B706" s="8" t="s">
        <v>4532</v>
      </c>
      <c r="C706" s="12">
        <v>4259</v>
      </c>
      <c r="D706" s="13" t="s">
        <v>8132</v>
      </c>
      <c r="E706" s="77">
        <v>42975</v>
      </c>
    </row>
    <row r="707" spans="1:5" x14ac:dyDescent="0.25">
      <c r="A707" s="7">
        <v>14452</v>
      </c>
      <c r="B707" s="8" t="s">
        <v>378</v>
      </c>
      <c r="C707" s="12">
        <v>4153</v>
      </c>
      <c r="D707" s="13" t="s">
        <v>8133</v>
      </c>
      <c r="E707" s="77">
        <v>42975</v>
      </c>
    </row>
    <row r="708" spans="1:5" x14ac:dyDescent="0.25">
      <c r="A708" s="7">
        <v>14453</v>
      </c>
      <c r="B708" s="8" t="s">
        <v>4538</v>
      </c>
      <c r="C708" s="12">
        <v>4273</v>
      </c>
      <c r="D708" s="13" t="s">
        <v>8134</v>
      </c>
      <c r="E708" s="77">
        <v>42975</v>
      </c>
    </row>
    <row r="709" spans="1:5" x14ac:dyDescent="0.25">
      <c r="A709" s="7">
        <v>14454</v>
      </c>
      <c r="B709" s="8" t="s">
        <v>138</v>
      </c>
      <c r="C709" s="12">
        <v>4488</v>
      </c>
      <c r="D709" s="13" t="s">
        <v>8135</v>
      </c>
      <c r="E709" s="77">
        <v>42975</v>
      </c>
    </row>
    <row r="710" spans="1:5" x14ac:dyDescent="0.25">
      <c r="A710" s="7">
        <v>14455</v>
      </c>
      <c r="B710" s="8" t="s">
        <v>1025</v>
      </c>
      <c r="C710" s="12">
        <v>4406</v>
      </c>
      <c r="D710" s="13" t="s">
        <v>8136</v>
      </c>
      <c r="E710" s="77">
        <v>42975</v>
      </c>
    </row>
    <row r="711" spans="1:5" x14ac:dyDescent="0.25">
      <c r="A711" s="7">
        <v>14456</v>
      </c>
      <c r="B711" s="8" t="s">
        <v>6879</v>
      </c>
      <c r="C711" s="12">
        <v>3553</v>
      </c>
      <c r="D711" s="13" t="s">
        <v>8137</v>
      </c>
      <c r="E711" s="77">
        <v>42975</v>
      </c>
    </row>
    <row r="712" spans="1:5" x14ac:dyDescent="0.25">
      <c r="A712" s="7">
        <v>14457</v>
      </c>
      <c r="B712" s="8" t="s">
        <v>6881</v>
      </c>
      <c r="C712" s="12">
        <v>4406</v>
      </c>
      <c r="D712" s="13" t="s">
        <v>8138</v>
      </c>
      <c r="E712" s="77">
        <v>42975</v>
      </c>
    </row>
    <row r="713" spans="1:5" x14ac:dyDescent="0.25">
      <c r="A713" s="7">
        <v>14458</v>
      </c>
      <c r="B713" s="8" t="s">
        <v>4549</v>
      </c>
      <c r="C713" s="12">
        <v>4482</v>
      </c>
      <c r="D713" s="13" t="s">
        <v>8139</v>
      </c>
      <c r="E713" s="77">
        <v>42975</v>
      </c>
    </row>
    <row r="714" spans="1:5" x14ac:dyDescent="0.25">
      <c r="A714" s="7">
        <v>14459</v>
      </c>
      <c r="B714" s="8" t="s">
        <v>794</v>
      </c>
      <c r="C714" s="12">
        <v>4406</v>
      </c>
      <c r="D714" s="13" t="s">
        <v>8140</v>
      </c>
      <c r="E714" s="77">
        <v>42975</v>
      </c>
    </row>
    <row r="715" spans="1:5" x14ac:dyDescent="0.25">
      <c r="A715" s="7">
        <v>14460</v>
      </c>
      <c r="B715" s="8" t="s">
        <v>510</v>
      </c>
      <c r="C715" s="12">
        <v>3149</v>
      </c>
      <c r="D715" s="13" t="s">
        <v>8141</v>
      </c>
      <c r="E715" s="77">
        <v>42975</v>
      </c>
    </row>
    <row r="716" spans="1:5" x14ac:dyDescent="0.25">
      <c r="A716" s="7">
        <v>14461</v>
      </c>
      <c r="B716" s="8" t="s">
        <v>2850</v>
      </c>
      <c r="C716" s="12">
        <v>4793</v>
      </c>
      <c r="D716" s="13" t="s">
        <v>8142</v>
      </c>
      <c r="E716" s="77">
        <v>42975</v>
      </c>
    </row>
    <row r="717" spans="1:5" x14ac:dyDescent="0.25">
      <c r="A717" s="7">
        <v>14462</v>
      </c>
      <c r="B717" s="8" t="s">
        <v>699</v>
      </c>
      <c r="C717" s="12">
        <v>4306</v>
      </c>
      <c r="D717" s="13" t="s">
        <v>8143</v>
      </c>
      <c r="E717" s="77">
        <v>42975</v>
      </c>
    </row>
    <row r="718" spans="1:5" x14ac:dyDescent="0.25">
      <c r="A718" s="7">
        <v>14463</v>
      </c>
      <c r="B718" s="8" t="s">
        <v>288</v>
      </c>
      <c r="C718" s="12">
        <v>3891</v>
      </c>
      <c r="D718" s="13" t="s">
        <v>8144</v>
      </c>
      <c r="E718" s="77">
        <v>42975</v>
      </c>
    </row>
    <row r="719" spans="1:5" x14ac:dyDescent="0.25">
      <c r="A719" s="7">
        <v>14464</v>
      </c>
      <c r="B719" s="8" t="s">
        <v>700</v>
      </c>
      <c r="C719" s="12">
        <v>5143</v>
      </c>
      <c r="D719" s="13" t="s">
        <v>8145</v>
      </c>
      <c r="E719" s="77">
        <v>42975</v>
      </c>
    </row>
    <row r="720" spans="1:5" x14ac:dyDescent="0.25">
      <c r="A720" s="7">
        <v>14465</v>
      </c>
      <c r="B720" s="8" t="s">
        <v>924</v>
      </c>
      <c r="C720" s="12">
        <v>4794</v>
      </c>
      <c r="D720" s="13" t="s">
        <v>8146</v>
      </c>
      <c r="E720" s="77">
        <v>42975</v>
      </c>
    </row>
    <row r="721" spans="1:5" x14ac:dyDescent="0.25">
      <c r="A721" s="7">
        <v>14466</v>
      </c>
      <c r="B721" s="8" t="s">
        <v>3080</v>
      </c>
      <c r="C721" s="12">
        <v>8797</v>
      </c>
      <c r="D721" s="13" t="s">
        <v>8147</v>
      </c>
      <c r="E721" s="77">
        <v>42975</v>
      </c>
    </row>
    <row r="722" spans="1:5" x14ac:dyDescent="0.25">
      <c r="A722" s="7">
        <v>14467</v>
      </c>
      <c r="B722" s="8" t="s">
        <v>6892</v>
      </c>
      <c r="C722" s="12">
        <v>3836</v>
      </c>
      <c r="D722" s="13" t="s">
        <v>8148</v>
      </c>
      <c r="E722" s="77">
        <v>42975</v>
      </c>
    </row>
    <row r="723" spans="1:5" x14ac:dyDescent="0.25">
      <c r="A723" s="7">
        <v>14468</v>
      </c>
      <c r="B723" s="8" t="s">
        <v>925</v>
      </c>
      <c r="C723" s="12">
        <v>5021</v>
      </c>
      <c r="D723" s="13" t="s">
        <v>8149</v>
      </c>
      <c r="E723" s="77">
        <v>42975</v>
      </c>
    </row>
    <row r="724" spans="1:5" x14ac:dyDescent="0.25">
      <c r="A724" s="7">
        <v>14469</v>
      </c>
      <c r="B724" s="8" t="s">
        <v>701</v>
      </c>
      <c r="C724" s="12">
        <v>3294</v>
      </c>
      <c r="D724" s="13" t="s">
        <v>8150</v>
      </c>
      <c r="E724" s="77">
        <v>42975</v>
      </c>
    </row>
    <row r="725" spans="1:5" x14ac:dyDescent="0.25">
      <c r="A725" s="7">
        <v>14470</v>
      </c>
      <c r="B725" s="8" t="s">
        <v>4743</v>
      </c>
      <c r="C725" s="12">
        <v>4860</v>
      </c>
      <c r="D725" s="13" t="s">
        <v>8151</v>
      </c>
      <c r="E725" s="77">
        <v>42975</v>
      </c>
    </row>
    <row r="726" spans="1:5" x14ac:dyDescent="0.25">
      <c r="A726" s="7">
        <v>14471</v>
      </c>
      <c r="B726" s="8" t="s">
        <v>669</v>
      </c>
      <c r="C726" s="12">
        <v>4423</v>
      </c>
      <c r="D726" s="13" t="s">
        <v>8152</v>
      </c>
      <c r="E726" s="77">
        <v>42975</v>
      </c>
    </row>
    <row r="727" spans="1:5" x14ac:dyDescent="0.25">
      <c r="A727" s="7">
        <v>14472</v>
      </c>
      <c r="B727" s="8" t="s">
        <v>2861</v>
      </c>
      <c r="C727" s="12">
        <v>3516</v>
      </c>
      <c r="D727" s="13" t="s">
        <v>8153</v>
      </c>
      <c r="E727" s="77">
        <v>42975</v>
      </c>
    </row>
    <row r="728" spans="1:5" x14ac:dyDescent="0.25">
      <c r="A728" s="7">
        <v>14473</v>
      </c>
      <c r="B728" s="8" t="s">
        <v>1014</v>
      </c>
      <c r="C728" s="12">
        <v>3991</v>
      </c>
      <c r="D728" s="13" t="s">
        <v>8154</v>
      </c>
      <c r="E728" s="77">
        <v>42975</v>
      </c>
    </row>
    <row r="729" spans="1:5" x14ac:dyDescent="0.25">
      <c r="A729" s="7">
        <v>14474</v>
      </c>
      <c r="B729" s="8" t="s">
        <v>360</v>
      </c>
      <c r="C729" s="12">
        <v>4444</v>
      </c>
      <c r="D729" s="13" t="s">
        <v>8155</v>
      </c>
      <c r="E729" s="77">
        <v>42975</v>
      </c>
    </row>
    <row r="730" spans="1:5" x14ac:dyDescent="0.25">
      <c r="A730" s="7">
        <v>14475</v>
      </c>
      <c r="B730" s="8" t="s">
        <v>303</v>
      </c>
      <c r="C730" s="12">
        <v>4994</v>
      </c>
      <c r="D730" s="13" t="s">
        <v>8156</v>
      </c>
      <c r="E730" s="77">
        <v>42975</v>
      </c>
    </row>
    <row r="731" spans="1:5" x14ac:dyDescent="0.25">
      <c r="A731" s="7">
        <v>14476</v>
      </c>
      <c r="B731" s="8" t="s">
        <v>147</v>
      </c>
      <c r="C731" s="12">
        <v>4873</v>
      </c>
      <c r="D731" s="13" t="s">
        <v>8157</v>
      </c>
      <c r="E731" s="77">
        <v>42975</v>
      </c>
    </row>
    <row r="732" spans="1:5" x14ac:dyDescent="0.25">
      <c r="A732" s="7">
        <v>14477</v>
      </c>
      <c r="B732" s="8" t="s">
        <v>949</v>
      </c>
      <c r="C732" s="12">
        <v>4812</v>
      </c>
      <c r="D732" s="13" t="s">
        <v>8158</v>
      </c>
      <c r="E732" s="77">
        <v>42975</v>
      </c>
    </row>
    <row r="733" spans="1:5" x14ac:dyDescent="0.25">
      <c r="A733" s="7">
        <v>14478</v>
      </c>
      <c r="B733" s="8" t="s">
        <v>72</v>
      </c>
      <c r="C733" s="12">
        <v>5055</v>
      </c>
      <c r="D733" s="13" t="s">
        <v>8159</v>
      </c>
      <c r="E733" s="77">
        <v>42975</v>
      </c>
    </row>
    <row r="734" spans="1:5" x14ac:dyDescent="0.25">
      <c r="A734" s="7">
        <v>14479</v>
      </c>
      <c r="B734" s="8" t="s">
        <v>445</v>
      </c>
      <c r="C734" s="12">
        <v>3724</v>
      </c>
      <c r="D734" s="13" t="s">
        <v>8160</v>
      </c>
      <c r="E734" s="77">
        <v>42975</v>
      </c>
    </row>
    <row r="735" spans="1:5" x14ac:dyDescent="0.25">
      <c r="A735" s="7">
        <v>14480</v>
      </c>
      <c r="B735" s="8" t="s">
        <v>317</v>
      </c>
      <c r="C735" s="12">
        <v>3451</v>
      </c>
      <c r="D735" s="13" t="s">
        <v>8161</v>
      </c>
      <c r="E735" s="77">
        <v>42975</v>
      </c>
    </row>
    <row r="736" spans="1:5" x14ac:dyDescent="0.25">
      <c r="A736" s="7">
        <v>14481</v>
      </c>
      <c r="B736" s="8" t="s">
        <v>96</v>
      </c>
      <c r="C736" s="12">
        <v>4192</v>
      </c>
      <c r="D736" s="13" t="s">
        <v>8162</v>
      </c>
      <c r="E736" s="77">
        <v>42975</v>
      </c>
    </row>
    <row r="737" spans="1:5" x14ac:dyDescent="0.25">
      <c r="A737" s="7">
        <v>14482</v>
      </c>
      <c r="B737" s="8" t="s">
        <v>130</v>
      </c>
      <c r="C737" s="12">
        <v>4455</v>
      </c>
      <c r="D737" s="13" t="s">
        <v>8163</v>
      </c>
      <c r="E737" s="77">
        <v>42975</v>
      </c>
    </row>
    <row r="738" spans="1:5" x14ac:dyDescent="0.25">
      <c r="A738" s="7">
        <v>14483</v>
      </c>
      <c r="B738" s="8" t="s">
        <v>326</v>
      </c>
      <c r="C738" s="12">
        <v>4850</v>
      </c>
      <c r="D738" s="13" t="s">
        <v>8164</v>
      </c>
      <c r="E738" s="77">
        <v>42975</v>
      </c>
    </row>
    <row r="739" spans="1:5" x14ac:dyDescent="0.25">
      <c r="A739" s="7">
        <v>14484</v>
      </c>
      <c r="B739" s="8" t="s">
        <v>680</v>
      </c>
      <c r="C739" s="12">
        <v>7625</v>
      </c>
      <c r="D739" s="13" t="s">
        <v>8165</v>
      </c>
      <c r="E739" s="77">
        <v>42975</v>
      </c>
    </row>
    <row r="740" spans="1:5" x14ac:dyDescent="0.25">
      <c r="A740" s="7">
        <v>14485</v>
      </c>
      <c r="B740" s="8" t="s">
        <v>329</v>
      </c>
      <c r="C740" s="12">
        <v>4557</v>
      </c>
      <c r="D740" s="13" t="s">
        <v>8166</v>
      </c>
      <c r="E740" s="77">
        <v>42975</v>
      </c>
    </row>
    <row r="741" spans="1:5" x14ac:dyDescent="0.25">
      <c r="A741" s="7">
        <v>14486</v>
      </c>
      <c r="B741" s="8" t="s">
        <v>203</v>
      </c>
      <c r="C741" s="12">
        <v>4476</v>
      </c>
      <c r="D741" s="13" t="s">
        <v>8167</v>
      </c>
      <c r="E741" s="77">
        <v>42975</v>
      </c>
    </row>
    <row r="742" spans="1:5" x14ac:dyDescent="0.25">
      <c r="A742" s="7">
        <v>14487</v>
      </c>
      <c r="B742" s="8" t="s">
        <v>336</v>
      </c>
      <c r="C742" s="12">
        <v>3496</v>
      </c>
      <c r="D742" s="13" t="s">
        <v>8168</v>
      </c>
      <c r="E742" s="77">
        <v>42975</v>
      </c>
    </row>
    <row r="743" spans="1:5" x14ac:dyDescent="0.25">
      <c r="A743" s="7">
        <v>14488</v>
      </c>
      <c r="B743" s="8" t="s">
        <v>552</v>
      </c>
      <c r="C743" s="12">
        <v>2492</v>
      </c>
      <c r="D743" s="13" t="s">
        <v>8169</v>
      </c>
      <c r="E743" s="77">
        <v>42975</v>
      </c>
    </row>
    <row r="744" spans="1:5" x14ac:dyDescent="0.25">
      <c r="A744" s="7">
        <v>14489</v>
      </c>
      <c r="B744" s="8" t="s">
        <v>4149</v>
      </c>
      <c r="C744" s="12">
        <v>3693</v>
      </c>
      <c r="D744" s="13" t="s">
        <v>8170</v>
      </c>
      <c r="E744" s="77">
        <v>42975</v>
      </c>
    </row>
    <row r="745" spans="1:5" x14ac:dyDescent="0.25">
      <c r="A745" s="7">
        <v>14490</v>
      </c>
      <c r="B745" s="8" t="s">
        <v>8171</v>
      </c>
      <c r="C745" s="40">
        <v>4009</v>
      </c>
      <c r="D745" s="13" t="s">
        <v>8172</v>
      </c>
      <c r="E745" s="77">
        <v>42975</v>
      </c>
    </row>
    <row r="746" spans="1:5" x14ac:dyDescent="0.25">
      <c r="A746" s="7">
        <v>14491</v>
      </c>
      <c r="B746" s="8" t="s">
        <v>378</v>
      </c>
      <c r="C746" s="12">
        <v>3420</v>
      </c>
      <c r="D746" s="8" t="s">
        <v>7979</v>
      </c>
      <c r="E746" s="77">
        <v>42975</v>
      </c>
    </row>
    <row r="747" spans="1:5" x14ac:dyDescent="0.25">
      <c r="A747" s="7">
        <v>14492</v>
      </c>
      <c r="B747" s="8" t="s">
        <v>42</v>
      </c>
      <c r="C747" s="14">
        <v>0</v>
      </c>
      <c r="D747" s="8" t="s">
        <v>42</v>
      </c>
      <c r="E747" s="77">
        <v>42975</v>
      </c>
    </row>
    <row r="748" spans="1:5" x14ac:dyDescent="0.25">
      <c r="A748" s="7">
        <v>14493</v>
      </c>
      <c r="B748" s="8" t="s">
        <v>360</v>
      </c>
      <c r="C748" s="12">
        <v>3611</v>
      </c>
      <c r="D748" s="8" t="s">
        <v>7979</v>
      </c>
      <c r="E748" s="77">
        <v>42975</v>
      </c>
    </row>
    <row r="749" spans="1:5" x14ac:dyDescent="0.25">
      <c r="A749" s="7">
        <v>14494</v>
      </c>
      <c r="B749" s="8" t="s">
        <v>7931</v>
      </c>
      <c r="C749" s="12">
        <v>0</v>
      </c>
      <c r="D749" s="8" t="s">
        <v>42</v>
      </c>
      <c r="E749" s="77">
        <v>42975</v>
      </c>
    </row>
    <row r="750" spans="1:5" x14ac:dyDescent="0.25">
      <c r="A750" s="7">
        <v>14495</v>
      </c>
      <c r="B750" s="8" t="s">
        <v>436</v>
      </c>
      <c r="C750" s="12">
        <v>2401.1999999999998</v>
      </c>
      <c r="D750" s="27" t="s">
        <v>8173</v>
      </c>
      <c r="E750" s="77">
        <v>42975</v>
      </c>
    </row>
    <row r="751" spans="1:5" x14ac:dyDescent="0.25">
      <c r="A751" s="7">
        <v>14496</v>
      </c>
      <c r="B751" s="8" t="s">
        <v>3080</v>
      </c>
      <c r="C751" s="12">
        <v>6433</v>
      </c>
      <c r="D751" s="8" t="s">
        <v>7979</v>
      </c>
      <c r="E751" s="77">
        <v>42975</v>
      </c>
    </row>
    <row r="752" spans="1:5" x14ac:dyDescent="0.25">
      <c r="A752" s="7">
        <v>14497</v>
      </c>
      <c r="B752" s="8" t="s">
        <v>1031</v>
      </c>
      <c r="C752" s="9">
        <v>2900</v>
      </c>
      <c r="D752" s="8" t="s">
        <v>8174</v>
      </c>
      <c r="E752" s="29">
        <v>42977</v>
      </c>
    </row>
    <row r="753" spans="1:5" x14ac:dyDescent="0.25">
      <c r="A753" s="7">
        <v>14498</v>
      </c>
      <c r="B753" s="8" t="s">
        <v>927</v>
      </c>
      <c r="C753" s="9">
        <v>25000</v>
      </c>
      <c r="D753" s="8" t="s">
        <v>8175</v>
      </c>
      <c r="E753" s="10">
        <v>42977</v>
      </c>
    </row>
    <row r="754" spans="1:5" x14ac:dyDescent="0.25">
      <c r="A754" s="7">
        <v>14499</v>
      </c>
      <c r="B754" s="8" t="s">
        <v>4163</v>
      </c>
      <c r="C754" s="9">
        <v>10600</v>
      </c>
      <c r="D754" s="8" t="s">
        <v>8176</v>
      </c>
      <c r="E754" s="10">
        <v>42977</v>
      </c>
    </row>
    <row r="755" spans="1:5" x14ac:dyDescent="0.25">
      <c r="A755" s="7">
        <v>14500</v>
      </c>
      <c r="B755" s="8" t="s">
        <v>8177</v>
      </c>
      <c r="C755" s="9">
        <v>22000</v>
      </c>
      <c r="D755" s="8" t="s">
        <v>8178</v>
      </c>
      <c r="E755" s="10">
        <v>42977</v>
      </c>
    </row>
    <row r="756" spans="1:5" x14ac:dyDescent="0.25">
      <c r="A756" s="7">
        <v>14501</v>
      </c>
      <c r="B756" s="8" t="s">
        <v>42</v>
      </c>
      <c r="C756" s="48">
        <v>0</v>
      </c>
      <c r="D756" s="8" t="s">
        <v>42</v>
      </c>
      <c r="E756" s="10">
        <v>42977</v>
      </c>
    </row>
    <row r="757" spans="1:5" x14ac:dyDescent="0.25">
      <c r="A757" s="7">
        <v>14502</v>
      </c>
      <c r="B757" s="8" t="s">
        <v>531</v>
      </c>
      <c r="C757" s="9">
        <v>50000</v>
      </c>
      <c r="D757" s="8" t="s">
        <v>8179</v>
      </c>
      <c r="E757" s="10">
        <v>42977</v>
      </c>
    </row>
    <row r="758" spans="1:5" x14ac:dyDescent="0.25">
      <c r="A758" s="7">
        <v>14503</v>
      </c>
      <c r="B758" s="8" t="s">
        <v>42</v>
      </c>
      <c r="C758" s="48">
        <v>0</v>
      </c>
      <c r="D758" s="8" t="s">
        <v>42</v>
      </c>
      <c r="E758" s="10">
        <v>42977</v>
      </c>
    </row>
    <row r="759" spans="1:5" x14ac:dyDescent="0.25">
      <c r="A759" s="7">
        <v>14504</v>
      </c>
      <c r="B759" s="8" t="s">
        <v>374</v>
      </c>
      <c r="C759" s="9">
        <v>23002.34</v>
      </c>
      <c r="D759" s="8" t="s">
        <v>8180</v>
      </c>
      <c r="E759" s="10">
        <v>42977</v>
      </c>
    </row>
    <row r="760" spans="1:5" x14ac:dyDescent="0.25">
      <c r="A760" s="7">
        <v>14505</v>
      </c>
      <c r="B760" s="8" t="s">
        <v>612</v>
      </c>
      <c r="C760" s="9">
        <v>15382.18</v>
      </c>
      <c r="D760" s="8" t="s">
        <v>8181</v>
      </c>
      <c r="E760" s="10">
        <v>42977</v>
      </c>
    </row>
    <row r="761" spans="1:5" x14ac:dyDescent="0.25">
      <c r="A761" s="7">
        <v>14506</v>
      </c>
      <c r="B761" s="8" t="s">
        <v>407</v>
      </c>
      <c r="C761" s="9">
        <v>23260.32</v>
      </c>
      <c r="D761" s="8" t="s">
        <v>8182</v>
      </c>
      <c r="E761" s="10">
        <v>42977</v>
      </c>
    </row>
    <row r="762" spans="1:5" x14ac:dyDescent="0.25">
      <c r="A762" s="7">
        <v>14507</v>
      </c>
      <c r="B762" s="8" t="s">
        <v>270</v>
      </c>
      <c r="C762" s="9">
        <v>25000</v>
      </c>
      <c r="D762" s="8" t="s">
        <v>8183</v>
      </c>
      <c r="E762" s="10">
        <v>42977</v>
      </c>
    </row>
    <row r="763" spans="1:5" x14ac:dyDescent="0.25">
      <c r="A763" s="7">
        <v>14508</v>
      </c>
      <c r="B763" s="27" t="s">
        <v>42</v>
      </c>
      <c r="C763" s="34">
        <v>0</v>
      </c>
      <c r="D763" s="33" t="s">
        <v>42</v>
      </c>
      <c r="E763" s="29">
        <v>42978</v>
      </c>
    </row>
  </sheetData>
  <mergeCells count="3">
    <mergeCell ref="A1:E1"/>
    <mergeCell ref="A2:E2"/>
    <mergeCell ref="A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2"/>
  <sheetViews>
    <sheetView tabSelected="1" workbookViewId="0">
      <selection sqref="A1:E4"/>
    </sheetView>
  </sheetViews>
  <sheetFormatPr baseColWidth="10" defaultRowHeight="15" x14ac:dyDescent="0.25"/>
  <sheetData>
    <row r="1" spans="1:5" x14ac:dyDescent="0.25">
      <c r="A1" s="119" t="s">
        <v>0</v>
      </c>
      <c r="B1" s="120"/>
      <c r="C1" s="120"/>
      <c r="D1" s="120"/>
      <c r="E1" s="120"/>
    </row>
    <row r="2" spans="1:5" x14ac:dyDescent="0.25">
      <c r="A2" s="121" t="s">
        <v>1</v>
      </c>
      <c r="B2" s="122"/>
      <c r="C2" s="122"/>
      <c r="D2" s="122"/>
      <c r="E2" s="122"/>
    </row>
    <row r="3" spans="1:5" ht="15.75" thickBot="1" x14ac:dyDescent="0.3">
      <c r="A3" s="123" t="s">
        <v>2</v>
      </c>
      <c r="B3" s="124"/>
      <c r="C3" s="124"/>
      <c r="D3" s="124"/>
      <c r="E3" s="124"/>
    </row>
    <row r="4" spans="1:5" x14ac:dyDescent="0.25">
      <c r="A4" s="3" t="s">
        <v>3</v>
      </c>
      <c r="B4" s="4" t="s">
        <v>4</v>
      </c>
      <c r="C4" s="5" t="s">
        <v>5</v>
      </c>
      <c r="D4" s="4" t="s">
        <v>6</v>
      </c>
      <c r="E4" s="6" t="s">
        <v>7352</v>
      </c>
    </row>
    <row r="5" spans="1:5" x14ac:dyDescent="0.25">
      <c r="A5" s="7">
        <v>14509</v>
      </c>
      <c r="B5" s="27" t="s">
        <v>40</v>
      </c>
      <c r="C5" s="9">
        <v>50000</v>
      </c>
      <c r="D5" s="33" t="s">
        <v>8184</v>
      </c>
      <c r="E5" s="29">
        <v>42979</v>
      </c>
    </row>
    <row r="6" spans="1:5" x14ac:dyDescent="0.25">
      <c r="A6" s="7">
        <v>14510</v>
      </c>
      <c r="B6" s="8" t="s">
        <v>928</v>
      </c>
      <c r="C6" s="9">
        <v>32480</v>
      </c>
      <c r="D6" s="8" t="s">
        <v>8185</v>
      </c>
      <c r="E6" s="10">
        <v>42979</v>
      </c>
    </row>
    <row r="7" spans="1:5" x14ac:dyDescent="0.25">
      <c r="A7" s="7">
        <v>14511</v>
      </c>
      <c r="B7" s="27" t="s">
        <v>4871</v>
      </c>
      <c r="C7" s="9">
        <v>90531.42</v>
      </c>
      <c r="D7" s="8" t="s">
        <v>8186</v>
      </c>
      <c r="E7" s="10">
        <v>42979</v>
      </c>
    </row>
    <row r="8" spans="1:5" x14ac:dyDescent="0.25">
      <c r="A8" s="7">
        <v>14512</v>
      </c>
      <c r="B8" s="27" t="s">
        <v>1026</v>
      </c>
      <c r="C8" s="11">
        <v>10000</v>
      </c>
      <c r="D8" s="28" t="s">
        <v>8187</v>
      </c>
      <c r="E8" s="68">
        <v>42982</v>
      </c>
    </row>
    <row r="9" spans="1:5" x14ac:dyDescent="0.25">
      <c r="A9" s="7">
        <v>14513</v>
      </c>
      <c r="B9" s="27" t="s">
        <v>4392</v>
      </c>
      <c r="C9" s="11">
        <v>5000</v>
      </c>
      <c r="D9" s="28" t="s">
        <v>8188</v>
      </c>
      <c r="E9" s="77">
        <v>42982</v>
      </c>
    </row>
    <row r="10" spans="1:5" x14ac:dyDescent="0.25">
      <c r="A10" s="7">
        <v>14514</v>
      </c>
      <c r="B10" s="27" t="s">
        <v>827</v>
      </c>
      <c r="C10" s="11">
        <v>5000</v>
      </c>
      <c r="D10" s="28" t="s">
        <v>8188</v>
      </c>
      <c r="E10" s="77">
        <v>42982</v>
      </c>
    </row>
    <row r="11" spans="1:5" x14ac:dyDescent="0.25">
      <c r="A11" s="7">
        <v>14515</v>
      </c>
      <c r="B11" s="27" t="s">
        <v>9</v>
      </c>
      <c r="C11" s="11">
        <v>1954.51</v>
      </c>
      <c r="D11" s="28" t="s">
        <v>8189</v>
      </c>
      <c r="E11" s="68">
        <v>42983</v>
      </c>
    </row>
    <row r="12" spans="1:5" x14ac:dyDescent="0.25">
      <c r="A12" s="7">
        <v>14516</v>
      </c>
      <c r="B12" s="27" t="s">
        <v>17</v>
      </c>
      <c r="C12" s="11">
        <v>483</v>
      </c>
      <c r="D12" s="28" t="s">
        <v>8189</v>
      </c>
      <c r="E12" s="77">
        <v>42983</v>
      </c>
    </row>
    <row r="13" spans="1:5" x14ac:dyDescent="0.25">
      <c r="A13" s="7">
        <v>14517</v>
      </c>
      <c r="B13" s="27" t="s">
        <v>10</v>
      </c>
      <c r="C13" s="11">
        <v>1585.99</v>
      </c>
      <c r="D13" s="28" t="s">
        <v>8189</v>
      </c>
      <c r="E13" s="77">
        <v>42983</v>
      </c>
    </row>
    <row r="14" spans="1:5" x14ac:dyDescent="0.25">
      <c r="A14" s="7">
        <v>14518</v>
      </c>
      <c r="B14" s="27" t="s">
        <v>18</v>
      </c>
      <c r="C14" s="11">
        <v>500</v>
      </c>
      <c r="D14" s="28" t="s">
        <v>8189</v>
      </c>
      <c r="E14" s="77">
        <v>42983</v>
      </c>
    </row>
    <row r="15" spans="1:5" x14ac:dyDescent="0.25">
      <c r="A15" s="7">
        <v>14519</v>
      </c>
      <c r="B15" s="27" t="s">
        <v>754</v>
      </c>
      <c r="C15" s="11">
        <v>2756.5</v>
      </c>
      <c r="D15" s="28" t="s">
        <v>8189</v>
      </c>
      <c r="E15" s="77">
        <v>42983</v>
      </c>
    </row>
    <row r="16" spans="1:5" x14ac:dyDescent="0.25">
      <c r="A16" s="7">
        <v>14520</v>
      </c>
      <c r="B16" s="27" t="s">
        <v>11</v>
      </c>
      <c r="C16" s="11">
        <v>1479.14</v>
      </c>
      <c r="D16" s="28" t="s">
        <v>8189</v>
      </c>
      <c r="E16" s="77">
        <v>42983</v>
      </c>
    </row>
    <row r="17" spans="1:5" x14ac:dyDescent="0.25">
      <c r="A17" s="7">
        <v>14521</v>
      </c>
      <c r="B17" s="27" t="s">
        <v>12</v>
      </c>
      <c r="C17" s="11">
        <v>934.41</v>
      </c>
      <c r="D17" s="28" t="s">
        <v>8189</v>
      </c>
      <c r="E17" s="77">
        <v>42983</v>
      </c>
    </row>
    <row r="18" spans="1:5" x14ac:dyDescent="0.25">
      <c r="A18" s="7">
        <v>14522</v>
      </c>
      <c r="B18" s="27" t="s">
        <v>645</v>
      </c>
      <c r="C18" s="11">
        <v>1826.02</v>
      </c>
      <c r="D18" s="28" t="s">
        <v>8189</v>
      </c>
      <c r="E18" s="77">
        <v>42983</v>
      </c>
    </row>
    <row r="19" spans="1:5" x14ac:dyDescent="0.25">
      <c r="A19" s="7">
        <v>14523</v>
      </c>
      <c r="B19" s="27" t="s">
        <v>13</v>
      </c>
      <c r="C19" s="11">
        <v>1635.21</v>
      </c>
      <c r="D19" s="28" t="s">
        <v>8189</v>
      </c>
      <c r="E19" s="77">
        <v>42983</v>
      </c>
    </row>
    <row r="20" spans="1:5" x14ac:dyDescent="0.25">
      <c r="A20" s="7">
        <v>14524</v>
      </c>
      <c r="B20" s="27" t="s">
        <v>14</v>
      </c>
      <c r="C20" s="11">
        <v>988.49</v>
      </c>
      <c r="D20" s="28" t="s">
        <v>8189</v>
      </c>
      <c r="E20" s="77">
        <v>42983</v>
      </c>
    </row>
    <row r="21" spans="1:5" x14ac:dyDescent="0.25">
      <c r="A21" s="7">
        <v>14525</v>
      </c>
      <c r="B21" s="27" t="s">
        <v>695</v>
      </c>
      <c r="C21" s="11">
        <v>1404</v>
      </c>
      <c r="D21" s="28" t="s">
        <v>8189</v>
      </c>
      <c r="E21" s="77">
        <v>42983</v>
      </c>
    </row>
    <row r="22" spans="1:5" x14ac:dyDescent="0.25">
      <c r="A22" s="7">
        <v>14526</v>
      </c>
      <c r="B22" s="27" t="s">
        <v>21</v>
      </c>
      <c r="C22" s="11">
        <v>1033.3900000000001</v>
      </c>
      <c r="D22" s="28" t="s">
        <v>8189</v>
      </c>
      <c r="E22" s="77">
        <v>42983</v>
      </c>
    </row>
    <row r="23" spans="1:5" x14ac:dyDescent="0.25">
      <c r="A23" s="7">
        <v>14527</v>
      </c>
      <c r="B23" s="27" t="s">
        <v>22</v>
      </c>
      <c r="C23" s="11">
        <v>1033.3900000000001</v>
      </c>
      <c r="D23" s="28" t="s">
        <v>8189</v>
      </c>
      <c r="E23" s="77">
        <v>42983</v>
      </c>
    </row>
    <row r="24" spans="1:5" x14ac:dyDescent="0.25">
      <c r="A24" s="7">
        <v>14528</v>
      </c>
      <c r="B24" s="27" t="s">
        <v>23</v>
      </c>
      <c r="C24" s="11">
        <v>1708.18</v>
      </c>
      <c r="D24" s="28" t="s">
        <v>8189</v>
      </c>
      <c r="E24" s="77">
        <v>42983</v>
      </c>
    </row>
    <row r="25" spans="1:5" x14ac:dyDescent="0.25">
      <c r="A25" s="7">
        <v>14529</v>
      </c>
      <c r="B25" s="27" t="s">
        <v>964</v>
      </c>
      <c r="C25" s="11">
        <v>1644.99</v>
      </c>
      <c r="D25" s="28" t="s">
        <v>8189</v>
      </c>
      <c r="E25" s="77">
        <v>42983</v>
      </c>
    </row>
    <row r="26" spans="1:5" x14ac:dyDescent="0.25">
      <c r="A26" s="7">
        <v>14530</v>
      </c>
      <c r="B26" s="27" t="s">
        <v>5335</v>
      </c>
      <c r="C26" s="11">
        <v>1298.68</v>
      </c>
      <c r="D26" s="28" t="s">
        <v>8189</v>
      </c>
      <c r="E26" s="77">
        <v>42983</v>
      </c>
    </row>
    <row r="27" spans="1:5" x14ac:dyDescent="0.25">
      <c r="A27" s="7">
        <v>14531</v>
      </c>
      <c r="B27" s="27" t="s">
        <v>24</v>
      </c>
      <c r="C27" s="11">
        <v>1515.12</v>
      </c>
      <c r="D27" s="28" t="s">
        <v>8189</v>
      </c>
      <c r="E27" s="77">
        <v>42983</v>
      </c>
    </row>
    <row r="28" spans="1:5" x14ac:dyDescent="0.25">
      <c r="A28" s="7">
        <v>14532</v>
      </c>
      <c r="B28" s="27" t="s">
        <v>25</v>
      </c>
      <c r="C28" s="11">
        <v>1731.57</v>
      </c>
      <c r="D28" s="28" t="s">
        <v>8189</v>
      </c>
      <c r="E28" s="77">
        <v>42983</v>
      </c>
    </row>
    <row r="29" spans="1:5" x14ac:dyDescent="0.25">
      <c r="A29" s="7">
        <v>14533</v>
      </c>
      <c r="B29" s="27" t="s">
        <v>26</v>
      </c>
      <c r="C29" s="11">
        <v>1050</v>
      </c>
      <c r="D29" s="28" t="s">
        <v>8189</v>
      </c>
      <c r="E29" s="77">
        <v>42983</v>
      </c>
    </row>
    <row r="30" spans="1:5" x14ac:dyDescent="0.25">
      <c r="A30" s="7">
        <v>14534</v>
      </c>
      <c r="B30" s="27" t="s">
        <v>28</v>
      </c>
      <c r="C30" s="11">
        <v>913.2</v>
      </c>
      <c r="D30" s="28" t="s">
        <v>8189</v>
      </c>
      <c r="E30" s="77">
        <v>42983</v>
      </c>
    </row>
    <row r="31" spans="1:5" x14ac:dyDescent="0.25">
      <c r="A31" s="7">
        <v>14535</v>
      </c>
      <c r="B31" s="27" t="s">
        <v>696</v>
      </c>
      <c r="C31" s="11">
        <v>500</v>
      </c>
      <c r="D31" s="28" t="s">
        <v>8189</v>
      </c>
      <c r="E31" s="77">
        <v>42983</v>
      </c>
    </row>
    <row r="32" spans="1:5" x14ac:dyDescent="0.25">
      <c r="A32" s="7">
        <v>14536</v>
      </c>
      <c r="B32" s="27" t="s">
        <v>29</v>
      </c>
      <c r="C32" s="11">
        <v>1263.9000000000001</v>
      </c>
      <c r="D32" s="28" t="s">
        <v>8189</v>
      </c>
      <c r="E32" s="77">
        <v>42983</v>
      </c>
    </row>
    <row r="33" spans="1:5" x14ac:dyDescent="0.25">
      <c r="A33" s="7">
        <v>14537</v>
      </c>
      <c r="B33" s="27" t="s">
        <v>30</v>
      </c>
      <c r="C33" s="11">
        <v>1379.82</v>
      </c>
      <c r="D33" s="28" t="s">
        <v>8189</v>
      </c>
      <c r="E33" s="77">
        <v>42983</v>
      </c>
    </row>
    <row r="34" spans="1:5" x14ac:dyDescent="0.25">
      <c r="A34" s="7">
        <v>14538</v>
      </c>
      <c r="B34" s="27" t="s">
        <v>31</v>
      </c>
      <c r="C34" s="11">
        <v>1146.3900000000001</v>
      </c>
      <c r="D34" s="28" t="s">
        <v>8189</v>
      </c>
      <c r="E34" s="77">
        <v>42983</v>
      </c>
    </row>
    <row r="35" spans="1:5" x14ac:dyDescent="0.25">
      <c r="A35" s="7">
        <v>14539</v>
      </c>
      <c r="B35" s="27" t="s">
        <v>32</v>
      </c>
      <c r="C35" s="11">
        <v>1095.5999999999999</v>
      </c>
      <c r="D35" s="28" t="s">
        <v>8189</v>
      </c>
      <c r="E35" s="77">
        <v>42983</v>
      </c>
    </row>
    <row r="36" spans="1:5" x14ac:dyDescent="0.25">
      <c r="A36" s="7">
        <v>14540</v>
      </c>
      <c r="B36" s="27" t="s">
        <v>33</v>
      </c>
      <c r="C36" s="11">
        <v>900</v>
      </c>
      <c r="D36" s="28" t="s">
        <v>8189</v>
      </c>
      <c r="E36" s="77">
        <v>42983</v>
      </c>
    </row>
    <row r="37" spans="1:5" x14ac:dyDescent="0.25">
      <c r="A37" s="7">
        <v>14541</v>
      </c>
      <c r="B37" s="27" t="s">
        <v>15</v>
      </c>
      <c r="C37" s="11">
        <v>1102.18</v>
      </c>
      <c r="D37" s="28" t="s">
        <v>8189</v>
      </c>
      <c r="E37" s="77">
        <v>42983</v>
      </c>
    </row>
    <row r="38" spans="1:5" x14ac:dyDescent="0.25">
      <c r="A38" s="7">
        <v>14542</v>
      </c>
      <c r="B38" s="27" t="s">
        <v>1006</v>
      </c>
      <c r="C38" s="11">
        <v>1693.43</v>
      </c>
      <c r="D38" s="28" t="s">
        <v>8189</v>
      </c>
      <c r="E38" s="77">
        <v>42983</v>
      </c>
    </row>
    <row r="39" spans="1:5" x14ac:dyDescent="0.25">
      <c r="A39" s="7">
        <v>14543</v>
      </c>
      <c r="B39" s="27" t="s">
        <v>4834</v>
      </c>
      <c r="C39" s="11">
        <v>1640.32</v>
      </c>
      <c r="D39" s="28" t="s">
        <v>8189</v>
      </c>
      <c r="E39" s="77">
        <v>42983</v>
      </c>
    </row>
    <row r="40" spans="1:5" x14ac:dyDescent="0.25">
      <c r="A40" s="7">
        <v>14544</v>
      </c>
      <c r="B40" s="27" t="s">
        <v>34</v>
      </c>
      <c r="C40" s="11">
        <v>3158.36</v>
      </c>
      <c r="D40" s="28" t="s">
        <v>8189</v>
      </c>
      <c r="E40" s="77">
        <v>42983</v>
      </c>
    </row>
    <row r="41" spans="1:5" x14ac:dyDescent="0.25">
      <c r="A41" s="7">
        <v>14545</v>
      </c>
      <c r="B41" s="27" t="s">
        <v>524</v>
      </c>
      <c r="C41" s="11">
        <v>1826.02</v>
      </c>
      <c r="D41" s="28" t="s">
        <v>8189</v>
      </c>
      <c r="E41" s="77">
        <v>42983</v>
      </c>
    </row>
    <row r="42" spans="1:5" x14ac:dyDescent="0.25">
      <c r="A42" s="7">
        <v>14546</v>
      </c>
      <c r="B42" s="27" t="s">
        <v>1061</v>
      </c>
      <c r="C42" s="11">
        <v>2084.98</v>
      </c>
      <c r="D42" s="28" t="s">
        <v>8189</v>
      </c>
      <c r="E42" s="77">
        <v>42983</v>
      </c>
    </row>
    <row r="43" spans="1:5" x14ac:dyDescent="0.25">
      <c r="A43" s="7">
        <v>14547</v>
      </c>
      <c r="B43" s="27" t="s">
        <v>16</v>
      </c>
      <c r="C43" s="11">
        <v>1119.1099999999999</v>
      </c>
      <c r="D43" s="28" t="s">
        <v>8189</v>
      </c>
      <c r="E43" s="77">
        <v>42983</v>
      </c>
    </row>
    <row r="44" spans="1:5" x14ac:dyDescent="0.25">
      <c r="A44" s="7">
        <v>14548</v>
      </c>
      <c r="B44" s="27" t="s">
        <v>809</v>
      </c>
      <c r="C44" s="11">
        <v>1000</v>
      </c>
      <c r="D44" s="28" t="s">
        <v>8189</v>
      </c>
      <c r="E44" s="77">
        <v>42983</v>
      </c>
    </row>
    <row r="45" spans="1:5" x14ac:dyDescent="0.25">
      <c r="A45" s="7">
        <v>14549</v>
      </c>
      <c r="B45" s="27" t="s">
        <v>35</v>
      </c>
      <c r="C45" s="11">
        <v>1942.53</v>
      </c>
      <c r="D45" s="28" t="s">
        <v>8189</v>
      </c>
      <c r="E45" s="77">
        <v>42983</v>
      </c>
    </row>
    <row r="46" spans="1:5" x14ac:dyDescent="0.25">
      <c r="A46" s="7">
        <v>14550</v>
      </c>
      <c r="B46" s="27" t="s">
        <v>8190</v>
      </c>
      <c r="C46" s="11">
        <v>462169.27</v>
      </c>
      <c r="D46" s="28" t="s">
        <v>8191</v>
      </c>
      <c r="E46" s="77">
        <v>42983</v>
      </c>
    </row>
    <row r="47" spans="1:5" x14ac:dyDescent="0.25">
      <c r="A47" s="7">
        <v>14551</v>
      </c>
      <c r="B47" s="27" t="s">
        <v>7630</v>
      </c>
      <c r="C47" s="11">
        <v>27081.07</v>
      </c>
      <c r="D47" s="28" t="s">
        <v>8192</v>
      </c>
      <c r="E47" s="77">
        <v>42983</v>
      </c>
    </row>
    <row r="48" spans="1:5" x14ac:dyDescent="0.25">
      <c r="A48" s="7">
        <v>14552</v>
      </c>
      <c r="B48" s="27" t="s">
        <v>8193</v>
      </c>
      <c r="C48" s="11">
        <v>2614</v>
      </c>
      <c r="D48" s="28" t="s">
        <v>8194</v>
      </c>
      <c r="E48" s="77">
        <v>42983</v>
      </c>
    </row>
    <row r="49" spans="1:5" x14ac:dyDescent="0.25">
      <c r="A49" s="7">
        <v>14553</v>
      </c>
      <c r="B49" s="27" t="s">
        <v>8195</v>
      </c>
      <c r="C49" s="11">
        <v>43125</v>
      </c>
      <c r="D49" s="28" t="s">
        <v>8196</v>
      </c>
      <c r="E49" s="77">
        <v>42983</v>
      </c>
    </row>
    <row r="50" spans="1:5" x14ac:dyDescent="0.25">
      <c r="A50" s="7">
        <v>14554</v>
      </c>
      <c r="B50" s="8" t="s">
        <v>8197</v>
      </c>
      <c r="C50" s="11">
        <v>95700</v>
      </c>
      <c r="D50" s="8" t="s">
        <v>8198</v>
      </c>
      <c r="E50" s="77">
        <v>42983</v>
      </c>
    </row>
    <row r="51" spans="1:5" x14ac:dyDescent="0.25">
      <c r="A51" s="7">
        <v>14555</v>
      </c>
      <c r="B51" s="8" t="s">
        <v>8197</v>
      </c>
      <c r="C51" s="11">
        <v>39440</v>
      </c>
      <c r="D51" s="8" t="s">
        <v>8199</v>
      </c>
      <c r="E51" s="77">
        <v>42983</v>
      </c>
    </row>
    <row r="52" spans="1:5" x14ac:dyDescent="0.25">
      <c r="A52" s="7">
        <v>14556</v>
      </c>
      <c r="B52" s="8" t="s">
        <v>842</v>
      </c>
      <c r="C52" s="12">
        <v>0</v>
      </c>
      <c r="D52" s="8" t="s">
        <v>42</v>
      </c>
      <c r="E52" s="68">
        <v>42984</v>
      </c>
    </row>
    <row r="53" spans="1:5" x14ac:dyDescent="0.25">
      <c r="A53" s="7">
        <v>14557</v>
      </c>
      <c r="B53" s="27" t="s">
        <v>365</v>
      </c>
      <c r="C53" s="12">
        <v>189287.08</v>
      </c>
      <c r="D53" s="28" t="s">
        <v>8200</v>
      </c>
      <c r="E53" s="68">
        <v>42985</v>
      </c>
    </row>
    <row r="54" spans="1:5" x14ac:dyDescent="0.25">
      <c r="A54" s="7">
        <v>14558</v>
      </c>
      <c r="B54" s="27" t="s">
        <v>5184</v>
      </c>
      <c r="C54" s="12">
        <v>88055</v>
      </c>
      <c r="D54" s="28" t="s">
        <v>8201</v>
      </c>
      <c r="E54" s="77">
        <v>42985</v>
      </c>
    </row>
    <row r="55" spans="1:5" x14ac:dyDescent="0.25">
      <c r="A55" s="7">
        <v>14559</v>
      </c>
      <c r="B55" s="27" t="s">
        <v>644</v>
      </c>
      <c r="C55" s="12">
        <v>45133.04</v>
      </c>
      <c r="D55" s="28" t="s">
        <v>8202</v>
      </c>
      <c r="E55" s="77">
        <v>42985</v>
      </c>
    </row>
    <row r="56" spans="1:5" x14ac:dyDescent="0.25">
      <c r="A56" s="7">
        <v>14560</v>
      </c>
      <c r="B56" s="27" t="s">
        <v>365</v>
      </c>
      <c r="C56" s="12">
        <v>21257.82</v>
      </c>
      <c r="D56" s="28" t="s">
        <v>8203</v>
      </c>
      <c r="E56" s="77">
        <v>42985</v>
      </c>
    </row>
    <row r="57" spans="1:5" x14ac:dyDescent="0.25">
      <c r="A57" s="7">
        <v>14561</v>
      </c>
      <c r="B57" s="27" t="s">
        <v>3469</v>
      </c>
      <c r="C57" s="12">
        <v>155</v>
      </c>
      <c r="D57" s="28" t="s">
        <v>8204</v>
      </c>
      <c r="E57" s="77">
        <v>42985</v>
      </c>
    </row>
    <row r="58" spans="1:5" x14ac:dyDescent="0.25">
      <c r="A58" s="7">
        <v>14562</v>
      </c>
      <c r="B58" s="27" t="s">
        <v>42</v>
      </c>
      <c r="C58" s="31">
        <v>0</v>
      </c>
      <c r="D58" s="28" t="s">
        <v>42</v>
      </c>
      <c r="E58" s="77">
        <v>42985</v>
      </c>
    </row>
    <row r="59" spans="1:5" x14ac:dyDescent="0.25">
      <c r="A59" s="7">
        <v>14563</v>
      </c>
      <c r="B59" s="27" t="s">
        <v>7449</v>
      </c>
      <c r="C59" s="11">
        <v>50000</v>
      </c>
      <c r="D59" s="28" t="s">
        <v>8205</v>
      </c>
      <c r="E59" s="77">
        <v>42985</v>
      </c>
    </row>
    <row r="60" spans="1:5" x14ac:dyDescent="0.25">
      <c r="A60" s="7">
        <v>14564</v>
      </c>
      <c r="B60" s="27" t="s">
        <v>87</v>
      </c>
      <c r="C60" s="12">
        <v>130500</v>
      </c>
      <c r="D60" s="28" t="s">
        <v>8206</v>
      </c>
      <c r="E60" s="77">
        <v>42985</v>
      </c>
    </row>
    <row r="61" spans="1:5" x14ac:dyDescent="0.25">
      <c r="A61" s="7">
        <v>14565</v>
      </c>
      <c r="B61" s="27" t="s">
        <v>88</v>
      </c>
      <c r="C61" s="12">
        <v>15080</v>
      </c>
      <c r="D61" s="28" t="s">
        <v>8207</v>
      </c>
      <c r="E61" s="68">
        <v>42986</v>
      </c>
    </row>
    <row r="62" spans="1:5" x14ac:dyDescent="0.25">
      <c r="A62" s="7">
        <v>14566</v>
      </c>
      <c r="B62" s="27" t="s">
        <v>88</v>
      </c>
      <c r="C62" s="12">
        <v>4350</v>
      </c>
      <c r="D62" s="28" t="s">
        <v>8208</v>
      </c>
      <c r="E62" s="77">
        <v>42986</v>
      </c>
    </row>
    <row r="63" spans="1:5" x14ac:dyDescent="0.25">
      <c r="A63" s="7">
        <v>14567</v>
      </c>
      <c r="B63" s="27" t="s">
        <v>520</v>
      </c>
      <c r="C63" s="12">
        <v>63600</v>
      </c>
      <c r="D63" s="28" t="s">
        <v>8209</v>
      </c>
      <c r="E63" s="77">
        <v>42986</v>
      </c>
    </row>
    <row r="64" spans="1:5" x14ac:dyDescent="0.25">
      <c r="A64" s="7">
        <v>14568</v>
      </c>
      <c r="B64" s="27" t="s">
        <v>206</v>
      </c>
      <c r="C64" s="12">
        <v>14999.99</v>
      </c>
      <c r="D64" s="28" t="s">
        <v>8210</v>
      </c>
      <c r="E64" s="77">
        <v>42986</v>
      </c>
    </row>
    <row r="65" spans="1:5" x14ac:dyDescent="0.25">
      <c r="A65" s="7">
        <v>14569</v>
      </c>
      <c r="B65" s="27" t="s">
        <v>206</v>
      </c>
      <c r="C65" s="12">
        <v>7000</v>
      </c>
      <c r="D65" s="28" t="s">
        <v>8211</v>
      </c>
      <c r="E65" s="77">
        <v>42986</v>
      </c>
    </row>
    <row r="66" spans="1:5" x14ac:dyDescent="0.25">
      <c r="A66" s="7">
        <v>14570</v>
      </c>
      <c r="B66" s="27" t="s">
        <v>215</v>
      </c>
      <c r="C66" s="12">
        <v>1271.3599999999999</v>
      </c>
      <c r="D66" s="28" t="s">
        <v>8212</v>
      </c>
      <c r="E66" s="77">
        <v>42986</v>
      </c>
    </row>
    <row r="67" spans="1:5" x14ac:dyDescent="0.25">
      <c r="A67" s="7">
        <v>14571</v>
      </c>
      <c r="B67" s="27" t="s">
        <v>141</v>
      </c>
      <c r="C67" s="12">
        <v>1251.03</v>
      </c>
      <c r="D67" s="28" t="s">
        <v>8213</v>
      </c>
      <c r="E67" s="77">
        <v>42986</v>
      </c>
    </row>
    <row r="68" spans="1:5" x14ac:dyDescent="0.25">
      <c r="A68" s="7">
        <v>14572</v>
      </c>
      <c r="B68" s="27" t="s">
        <v>82</v>
      </c>
      <c r="C68" s="12">
        <v>20046.189999999999</v>
      </c>
      <c r="D68" s="28" t="s">
        <v>8214</v>
      </c>
      <c r="E68" s="77">
        <v>42986</v>
      </c>
    </row>
    <row r="69" spans="1:5" x14ac:dyDescent="0.25">
      <c r="A69" s="7">
        <v>14573</v>
      </c>
      <c r="B69" s="27" t="s">
        <v>87</v>
      </c>
      <c r="C69" s="11">
        <v>130500</v>
      </c>
      <c r="D69" s="28" t="s">
        <v>8215</v>
      </c>
      <c r="E69" s="77">
        <v>42986</v>
      </c>
    </row>
    <row r="70" spans="1:5" x14ac:dyDescent="0.25">
      <c r="A70" s="7">
        <v>14574</v>
      </c>
      <c r="B70" s="27" t="s">
        <v>927</v>
      </c>
      <c r="C70" s="12">
        <v>50000</v>
      </c>
      <c r="D70" s="28" t="s">
        <v>8216</v>
      </c>
      <c r="E70" s="77">
        <v>42986</v>
      </c>
    </row>
    <row r="71" spans="1:5" x14ac:dyDescent="0.25">
      <c r="A71" s="7">
        <v>14575</v>
      </c>
      <c r="B71" s="27" t="s">
        <v>531</v>
      </c>
      <c r="C71" s="12">
        <v>50000</v>
      </c>
      <c r="D71" s="28" t="s">
        <v>8217</v>
      </c>
      <c r="E71" s="77">
        <v>42986</v>
      </c>
    </row>
    <row r="72" spans="1:5" x14ac:dyDescent="0.25">
      <c r="A72" s="7">
        <v>14576</v>
      </c>
      <c r="B72" s="27" t="s">
        <v>529</v>
      </c>
      <c r="C72" s="12">
        <v>50000</v>
      </c>
      <c r="D72" s="28" t="s">
        <v>8218</v>
      </c>
      <c r="E72" s="77">
        <v>42986</v>
      </c>
    </row>
    <row r="73" spans="1:5" x14ac:dyDescent="0.25">
      <c r="A73" s="7">
        <v>14577</v>
      </c>
      <c r="B73" s="27" t="s">
        <v>434</v>
      </c>
      <c r="C73" s="12">
        <v>50000</v>
      </c>
      <c r="D73" s="28" t="s">
        <v>8219</v>
      </c>
      <c r="E73" s="77">
        <v>42986</v>
      </c>
    </row>
    <row r="74" spans="1:5" x14ac:dyDescent="0.25">
      <c r="A74" s="7">
        <v>14578</v>
      </c>
      <c r="B74" s="27" t="s">
        <v>6905</v>
      </c>
      <c r="C74" s="12">
        <v>10000</v>
      </c>
      <c r="D74" s="28" t="s">
        <v>8220</v>
      </c>
      <c r="E74" s="77">
        <v>42986</v>
      </c>
    </row>
    <row r="75" spans="1:5" x14ac:dyDescent="0.25">
      <c r="A75" s="7">
        <v>14579</v>
      </c>
      <c r="B75" s="27" t="s">
        <v>940</v>
      </c>
      <c r="C75" s="12">
        <v>6333.6</v>
      </c>
      <c r="D75" s="28" t="s">
        <v>8221</v>
      </c>
      <c r="E75" s="77">
        <v>42986</v>
      </c>
    </row>
    <row r="76" spans="1:5" x14ac:dyDescent="0.25">
      <c r="A76" s="7">
        <v>14580</v>
      </c>
      <c r="B76" s="27" t="s">
        <v>3803</v>
      </c>
      <c r="C76" s="12">
        <v>25000</v>
      </c>
      <c r="D76" s="28" t="s">
        <v>8222</v>
      </c>
      <c r="E76" s="77">
        <v>42986</v>
      </c>
    </row>
    <row r="77" spans="1:5" x14ac:dyDescent="0.25">
      <c r="A77" s="7">
        <v>14581</v>
      </c>
      <c r="B77" s="27" t="s">
        <v>500</v>
      </c>
      <c r="C77" s="12">
        <v>3000</v>
      </c>
      <c r="D77" s="28" t="s">
        <v>8223</v>
      </c>
      <c r="E77" s="77">
        <v>42986</v>
      </c>
    </row>
    <row r="78" spans="1:5" x14ac:dyDescent="0.25">
      <c r="A78" s="7">
        <v>14582</v>
      </c>
      <c r="B78" s="27" t="s">
        <v>7718</v>
      </c>
      <c r="C78" s="12">
        <v>3000</v>
      </c>
      <c r="D78" s="28" t="s">
        <v>8224</v>
      </c>
      <c r="E78" s="77">
        <v>42986</v>
      </c>
    </row>
    <row r="79" spans="1:5" x14ac:dyDescent="0.25">
      <c r="A79" s="7">
        <v>14583</v>
      </c>
      <c r="B79" s="27" t="s">
        <v>7834</v>
      </c>
      <c r="C79" s="12">
        <v>3000</v>
      </c>
      <c r="D79" s="28" t="s">
        <v>8225</v>
      </c>
      <c r="E79" s="77">
        <v>42986</v>
      </c>
    </row>
    <row r="80" spans="1:5" x14ac:dyDescent="0.25">
      <c r="A80" s="7">
        <v>14584</v>
      </c>
      <c r="B80" s="27" t="s">
        <v>530</v>
      </c>
      <c r="C80" s="12">
        <v>3000</v>
      </c>
      <c r="D80" s="28" t="s">
        <v>8226</v>
      </c>
      <c r="E80" s="77">
        <v>42986</v>
      </c>
    </row>
    <row r="81" spans="1:5" x14ac:dyDescent="0.25">
      <c r="A81" s="7">
        <v>14585</v>
      </c>
      <c r="B81" s="27" t="s">
        <v>7855</v>
      </c>
      <c r="C81" s="12">
        <v>3000</v>
      </c>
      <c r="D81" s="28" t="s">
        <v>8227</v>
      </c>
      <c r="E81" s="77">
        <v>42986</v>
      </c>
    </row>
    <row r="82" spans="1:5" x14ac:dyDescent="0.25">
      <c r="A82" s="7">
        <v>14586</v>
      </c>
      <c r="B82" s="27" t="s">
        <v>2865</v>
      </c>
      <c r="C82" s="12">
        <v>3000</v>
      </c>
      <c r="D82" s="28" t="s">
        <v>8228</v>
      </c>
      <c r="E82" s="77">
        <v>42986</v>
      </c>
    </row>
    <row r="83" spans="1:5" x14ac:dyDescent="0.25">
      <c r="A83" s="7">
        <v>14587</v>
      </c>
      <c r="B83" s="27" t="s">
        <v>7857</v>
      </c>
      <c r="C83" s="12">
        <v>3000</v>
      </c>
      <c r="D83" s="28" t="s">
        <v>8229</v>
      </c>
      <c r="E83" s="77">
        <v>42986</v>
      </c>
    </row>
    <row r="84" spans="1:5" x14ac:dyDescent="0.25">
      <c r="A84" s="7">
        <v>14588</v>
      </c>
      <c r="B84" s="27" t="s">
        <v>8230</v>
      </c>
      <c r="C84" s="12">
        <v>3000</v>
      </c>
      <c r="D84" s="28" t="s">
        <v>8231</v>
      </c>
      <c r="E84" s="77">
        <v>42986</v>
      </c>
    </row>
    <row r="85" spans="1:5" x14ac:dyDescent="0.25">
      <c r="A85" s="7">
        <v>14589</v>
      </c>
      <c r="B85" s="27" t="s">
        <v>120</v>
      </c>
      <c r="C85" s="12">
        <v>3000</v>
      </c>
      <c r="D85" s="28" t="s">
        <v>8232</v>
      </c>
      <c r="E85" s="77">
        <v>42986</v>
      </c>
    </row>
    <row r="86" spans="1:5" x14ac:dyDescent="0.25">
      <c r="A86" s="7">
        <v>14590</v>
      </c>
      <c r="B86" s="27" t="s">
        <v>126</v>
      </c>
      <c r="C86" s="12">
        <v>3000</v>
      </c>
      <c r="D86" s="28" t="s">
        <v>8233</v>
      </c>
      <c r="E86" s="77">
        <v>42986</v>
      </c>
    </row>
    <row r="87" spans="1:5" x14ac:dyDescent="0.25">
      <c r="A87" s="7">
        <v>14591</v>
      </c>
      <c r="B87" s="27" t="s">
        <v>8234</v>
      </c>
      <c r="C87" s="12">
        <v>3000</v>
      </c>
      <c r="D87" s="28" t="s">
        <v>8235</v>
      </c>
      <c r="E87" s="77">
        <v>42986</v>
      </c>
    </row>
    <row r="88" spans="1:5" x14ac:dyDescent="0.25">
      <c r="A88" s="7">
        <v>14592</v>
      </c>
      <c r="B88" s="27" t="s">
        <v>8236</v>
      </c>
      <c r="C88" s="12">
        <v>3000</v>
      </c>
      <c r="D88" s="28" t="s">
        <v>8237</v>
      </c>
      <c r="E88" s="77">
        <v>42986</v>
      </c>
    </row>
    <row r="89" spans="1:5" x14ac:dyDescent="0.25">
      <c r="A89" s="7">
        <v>14593</v>
      </c>
      <c r="B89" s="27" t="s">
        <v>7760</v>
      </c>
      <c r="C89" s="12">
        <v>3000</v>
      </c>
      <c r="D89" s="28" t="s">
        <v>8238</v>
      </c>
      <c r="E89" s="77">
        <v>42986</v>
      </c>
    </row>
    <row r="90" spans="1:5" x14ac:dyDescent="0.25">
      <c r="A90" s="7">
        <v>14594</v>
      </c>
      <c r="B90" s="27" t="s">
        <v>7859</v>
      </c>
      <c r="C90" s="12">
        <v>3000</v>
      </c>
      <c r="D90" s="28" t="s">
        <v>8239</v>
      </c>
      <c r="E90" s="77">
        <v>42986</v>
      </c>
    </row>
    <row r="91" spans="1:5" x14ac:dyDescent="0.25">
      <c r="A91" s="7">
        <v>14595</v>
      </c>
      <c r="B91" s="27" t="s">
        <v>7829</v>
      </c>
      <c r="C91" s="12">
        <v>3000</v>
      </c>
      <c r="D91" s="28" t="s">
        <v>8240</v>
      </c>
      <c r="E91" s="77">
        <v>42986</v>
      </c>
    </row>
    <row r="92" spans="1:5" x14ac:dyDescent="0.25">
      <c r="A92" s="7">
        <v>14596</v>
      </c>
      <c r="B92" s="27" t="s">
        <v>665</v>
      </c>
      <c r="C92" s="12">
        <v>3000</v>
      </c>
      <c r="D92" s="28" t="s">
        <v>8241</v>
      </c>
      <c r="E92" s="77">
        <v>42986</v>
      </c>
    </row>
    <row r="93" spans="1:5" x14ac:dyDescent="0.25">
      <c r="A93" s="7">
        <v>14597</v>
      </c>
      <c r="B93" s="27" t="s">
        <v>7853</v>
      </c>
      <c r="C93" s="12">
        <v>3000</v>
      </c>
      <c r="D93" s="28" t="s">
        <v>8242</v>
      </c>
      <c r="E93" s="77">
        <v>42986</v>
      </c>
    </row>
    <row r="94" spans="1:5" x14ac:dyDescent="0.25">
      <c r="A94" s="7">
        <v>14598</v>
      </c>
      <c r="B94" s="27" t="s">
        <v>8243</v>
      </c>
      <c r="C94" s="12">
        <v>3000</v>
      </c>
      <c r="D94" s="28" t="s">
        <v>8244</v>
      </c>
      <c r="E94" s="77">
        <v>42986</v>
      </c>
    </row>
    <row r="95" spans="1:5" x14ac:dyDescent="0.25">
      <c r="A95" s="7">
        <v>14599</v>
      </c>
      <c r="B95" s="27" t="s">
        <v>503</v>
      </c>
      <c r="C95" s="12">
        <v>3000</v>
      </c>
      <c r="D95" s="28" t="s">
        <v>8245</v>
      </c>
      <c r="E95" s="77">
        <v>42986</v>
      </c>
    </row>
    <row r="96" spans="1:5" x14ac:dyDescent="0.25">
      <c r="A96" s="7">
        <v>14600</v>
      </c>
      <c r="B96" s="27" t="s">
        <v>7731</v>
      </c>
      <c r="C96" s="12">
        <v>3000</v>
      </c>
      <c r="D96" s="28" t="s">
        <v>8246</v>
      </c>
      <c r="E96" s="77">
        <v>42986</v>
      </c>
    </row>
    <row r="97" spans="1:5" x14ac:dyDescent="0.25">
      <c r="A97" s="7">
        <v>14601</v>
      </c>
      <c r="B97" s="27" t="s">
        <v>86</v>
      </c>
      <c r="C97" s="12">
        <v>45597.62</v>
      </c>
      <c r="D97" s="28" t="s">
        <v>8247</v>
      </c>
      <c r="E97" s="68">
        <v>42989</v>
      </c>
    </row>
    <row r="98" spans="1:5" x14ac:dyDescent="0.25">
      <c r="A98" s="7">
        <v>14602</v>
      </c>
      <c r="B98" s="27" t="s">
        <v>42</v>
      </c>
      <c r="C98" s="31">
        <v>0</v>
      </c>
      <c r="D98" s="28" t="s">
        <v>42</v>
      </c>
      <c r="E98" s="77">
        <v>42989</v>
      </c>
    </row>
    <row r="99" spans="1:5" x14ac:dyDescent="0.25">
      <c r="A99" s="7">
        <v>14603</v>
      </c>
      <c r="B99" s="27" t="s">
        <v>4903</v>
      </c>
      <c r="C99" s="12">
        <v>14242.8</v>
      </c>
      <c r="D99" s="28" t="s">
        <v>8248</v>
      </c>
      <c r="E99" s="77">
        <v>42989</v>
      </c>
    </row>
    <row r="100" spans="1:5" x14ac:dyDescent="0.25">
      <c r="A100" s="7">
        <v>14604</v>
      </c>
      <c r="B100" s="27" t="s">
        <v>207</v>
      </c>
      <c r="C100" s="12">
        <v>50000</v>
      </c>
      <c r="D100" s="28" t="s">
        <v>8249</v>
      </c>
      <c r="E100" s="68">
        <v>42990</v>
      </c>
    </row>
    <row r="101" spans="1:5" x14ac:dyDescent="0.25">
      <c r="A101" s="7">
        <v>14605</v>
      </c>
      <c r="B101" s="27" t="s">
        <v>989</v>
      </c>
      <c r="C101" s="12">
        <v>31293.75</v>
      </c>
      <c r="D101" s="28" t="s">
        <v>8250</v>
      </c>
      <c r="E101" s="77">
        <v>42990</v>
      </c>
    </row>
    <row r="102" spans="1:5" x14ac:dyDescent="0.25">
      <c r="A102" s="7">
        <v>14606</v>
      </c>
      <c r="B102" s="27" t="s">
        <v>4954</v>
      </c>
      <c r="C102" s="12">
        <v>14238.19</v>
      </c>
      <c r="D102" s="28" t="s">
        <v>8251</v>
      </c>
      <c r="E102" s="77">
        <v>42990</v>
      </c>
    </row>
    <row r="103" spans="1:5" x14ac:dyDescent="0.25">
      <c r="A103" s="7">
        <v>14607</v>
      </c>
      <c r="B103" s="27" t="s">
        <v>3237</v>
      </c>
      <c r="C103" s="12">
        <v>464</v>
      </c>
      <c r="D103" s="28" t="s">
        <v>8252</v>
      </c>
      <c r="E103" s="77">
        <v>42990</v>
      </c>
    </row>
    <row r="104" spans="1:5" x14ac:dyDescent="0.25">
      <c r="A104" s="7">
        <v>14608</v>
      </c>
      <c r="B104" s="27" t="s">
        <v>3469</v>
      </c>
      <c r="C104" s="12">
        <v>1833</v>
      </c>
      <c r="D104" s="28" t="s">
        <v>8253</v>
      </c>
      <c r="E104" s="77">
        <v>42990</v>
      </c>
    </row>
    <row r="105" spans="1:5" x14ac:dyDescent="0.25">
      <c r="A105" s="7">
        <v>14609</v>
      </c>
      <c r="B105" s="27" t="s">
        <v>43</v>
      </c>
      <c r="C105" s="12">
        <v>5500</v>
      </c>
      <c r="D105" s="28" t="s">
        <v>8254</v>
      </c>
      <c r="E105" s="77">
        <v>42990</v>
      </c>
    </row>
    <row r="106" spans="1:5" x14ac:dyDescent="0.25">
      <c r="A106" s="7">
        <v>14610</v>
      </c>
      <c r="B106" s="27" t="s">
        <v>144</v>
      </c>
      <c r="C106" s="12">
        <v>50105.46</v>
      </c>
      <c r="D106" s="28" t="s">
        <v>8255</v>
      </c>
      <c r="E106" s="77">
        <v>42990</v>
      </c>
    </row>
    <row r="107" spans="1:5" x14ac:dyDescent="0.25">
      <c r="A107" s="35">
        <v>14611</v>
      </c>
      <c r="B107" s="30" t="s">
        <v>8256</v>
      </c>
      <c r="C107" s="11">
        <v>31800</v>
      </c>
      <c r="D107" s="30" t="s">
        <v>8257</v>
      </c>
      <c r="E107" s="131">
        <v>43000</v>
      </c>
    </row>
    <row r="108" spans="1:5" x14ac:dyDescent="0.25">
      <c r="A108" s="7">
        <v>14612</v>
      </c>
      <c r="B108" s="28" t="s">
        <v>777</v>
      </c>
      <c r="C108" s="11">
        <v>4000</v>
      </c>
      <c r="D108" s="28" t="s">
        <v>8258</v>
      </c>
      <c r="E108" s="77">
        <v>43000</v>
      </c>
    </row>
    <row r="109" spans="1:5" x14ac:dyDescent="0.25">
      <c r="A109" s="7">
        <v>14613</v>
      </c>
      <c r="B109" s="8" t="s">
        <v>3469</v>
      </c>
      <c r="C109" s="12">
        <v>14225</v>
      </c>
      <c r="D109" s="8" t="s">
        <v>8259</v>
      </c>
      <c r="E109" s="68">
        <v>42991</v>
      </c>
    </row>
    <row r="110" spans="1:5" x14ac:dyDescent="0.25">
      <c r="A110" s="7">
        <v>14614</v>
      </c>
      <c r="B110" s="28" t="s">
        <v>303</v>
      </c>
      <c r="C110" s="12">
        <v>4850</v>
      </c>
      <c r="D110" s="28" t="s">
        <v>8260</v>
      </c>
      <c r="E110" s="65">
        <v>42992</v>
      </c>
    </row>
    <row r="111" spans="1:5" x14ac:dyDescent="0.25">
      <c r="A111" s="7">
        <v>14615</v>
      </c>
      <c r="B111" s="28" t="s">
        <v>147</v>
      </c>
      <c r="C111" s="12">
        <v>4872</v>
      </c>
      <c r="D111" s="28" t="s">
        <v>8261</v>
      </c>
      <c r="E111" s="65">
        <v>42992</v>
      </c>
    </row>
    <row r="112" spans="1:5" x14ac:dyDescent="0.25">
      <c r="A112" s="7">
        <v>14616</v>
      </c>
      <c r="B112" s="28" t="s">
        <v>949</v>
      </c>
      <c r="C112" s="12">
        <v>4812</v>
      </c>
      <c r="D112" s="28" t="s">
        <v>8262</v>
      </c>
      <c r="E112" s="65">
        <v>42992</v>
      </c>
    </row>
    <row r="113" spans="1:5" x14ac:dyDescent="0.25">
      <c r="A113" s="7">
        <v>14617</v>
      </c>
      <c r="B113" s="28" t="s">
        <v>72</v>
      </c>
      <c r="C113" s="12">
        <v>5055</v>
      </c>
      <c r="D113" s="28" t="s">
        <v>8263</v>
      </c>
      <c r="E113" s="65">
        <v>42992</v>
      </c>
    </row>
    <row r="114" spans="1:5" x14ac:dyDescent="0.25">
      <c r="A114" s="7">
        <v>14618</v>
      </c>
      <c r="B114" s="28" t="s">
        <v>445</v>
      </c>
      <c r="C114" s="12">
        <v>3460</v>
      </c>
      <c r="D114" s="28" t="s">
        <v>8264</v>
      </c>
      <c r="E114" s="65">
        <v>42992</v>
      </c>
    </row>
    <row r="115" spans="1:5" x14ac:dyDescent="0.25">
      <c r="A115" s="7">
        <v>14619</v>
      </c>
      <c r="B115" s="28" t="s">
        <v>1042</v>
      </c>
      <c r="C115" s="12">
        <v>4334</v>
      </c>
      <c r="D115" s="28" t="s">
        <v>8265</v>
      </c>
      <c r="E115" s="65">
        <v>42992</v>
      </c>
    </row>
    <row r="116" spans="1:5" x14ac:dyDescent="0.25">
      <c r="A116" s="7">
        <v>14620</v>
      </c>
      <c r="B116" s="28" t="s">
        <v>317</v>
      </c>
      <c r="C116" s="12">
        <v>3451</v>
      </c>
      <c r="D116" s="28" t="s">
        <v>8266</v>
      </c>
      <c r="E116" s="65">
        <v>42992</v>
      </c>
    </row>
    <row r="117" spans="1:5" x14ac:dyDescent="0.25">
      <c r="A117" s="7">
        <v>14621</v>
      </c>
      <c r="B117" s="28" t="s">
        <v>96</v>
      </c>
      <c r="C117" s="12">
        <v>4191</v>
      </c>
      <c r="D117" s="28" t="s">
        <v>8267</v>
      </c>
      <c r="E117" s="65">
        <v>42992</v>
      </c>
    </row>
    <row r="118" spans="1:5" x14ac:dyDescent="0.25">
      <c r="A118" s="7">
        <v>14622</v>
      </c>
      <c r="B118" s="28" t="s">
        <v>130</v>
      </c>
      <c r="C118" s="12">
        <v>4455</v>
      </c>
      <c r="D118" s="28" t="s">
        <v>8268</v>
      </c>
      <c r="E118" s="65">
        <v>42992</v>
      </c>
    </row>
    <row r="119" spans="1:5" x14ac:dyDescent="0.25">
      <c r="A119" s="7">
        <v>14623</v>
      </c>
      <c r="B119" s="28" t="s">
        <v>326</v>
      </c>
      <c r="C119" s="12">
        <v>4849</v>
      </c>
      <c r="D119" s="28" t="s">
        <v>8269</v>
      </c>
      <c r="E119" s="65">
        <v>42992</v>
      </c>
    </row>
    <row r="120" spans="1:5" x14ac:dyDescent="0.25">
      <c r="A120" s="7">
        <v>14624</v>
      </c>
      <c r="B120" s="28" t="s">
        <v>680</v>
      </c>
      <c r="C120" s="12">
        <v>7625</v>
      </c>
      <c r="D120" s="28" t="s">
        <v>8270</v>
      </c>
      <c r="E120" s="65">
        <v>42992</v>
      </c>
    </row>
    <row r="121" spans="1:5" x14ac:dyDescent="0.25">
      <c r="A121" s="7">
        <v>14625</v>
      </c>
      <c r="B121" s="28" t="s">
        <v>329</v>
      </c>
      <c r="C121" s="12">
        <v>4850</v>
      </c>
      <c r="D121" s="28" t="s">
        <v>8271</v>
      </c>
      <c r="E121" s="65">
        <v>42992</v>
      </c>
    </row>
    <row r="122" spans="1:5" x14ac:dyDescent="0.25">
      <c r="A122" s="7">
        <v>14626</v>
      </c>
      <c r="B122" s="28" t="s">
        <v>203</v>
      </c>
      <c r="C122" s="12">
        <v>4477</v>
      </c>
      <c r="D122" s="28" t="s">
        <v>8272</v>
      </c>
      <c r="E122" s="65">
        <v>42992</v>
      </c>
    </row>
    <row r="123" spans="1:5" x14ac:dyDescent="0.25">
      <c r="A123" s="7">
        <v>14627</v>
      </c>
      <c r="B123" s="28" t="s">
        <v>336</v>
      </c>
      <c r="C123" s="12">
        <v>3651</v>
      </c>
      <c r="D123" s="28" t="s">
        <v>8273</v>
      </c>
      <c r="E123" s="65">
        <v>42992</v>
      </c>
    </row>
    <row r="124" spans="1:5" x14ac:dyDescent="0.25">
      <c r="A124" s="7">
        <v>14628</v>
      </c>
      <c r="B124" s="28" t="s">
        <v>552</v>
      </c>
      <c r="C124" s="12">
        <v>2493</v>
      </c>
      <c r="D124" s="28" t="s">
        <v>8274</v>
      </c>
      <c r="E124" s="65">
        <v>42992</v>
      </c>
    </row>
    <row r="125" spans="1:5" x14ac:dyDescent="0.25">
      <c r="A125" s="7">
        <v>14629</v>
      </c>
      <c r="B125" s="28" t="s">
        <v>4149</v>
      </c>
      <c r="C125" s="12">
        <v>3693</v>
      </c>
      <c r="D125" s="28" t="s">
        <v>8275</v>
      </c>
      <c r="E125" s="65">
        <v>42992</v>
      </c>
    </row>
    <row r="126" spans="1:5" x14ac:dyDescent="0.25">
      <c r="A126" s="7">
        <v>14630</v>
      </c>
      <c r="B126" s="28" t="s">
        <v>8276</v>
      </c>
      <c r="C126" s="12">
        <v>2492</v>
      </c>
      <c r="D126" s="28" t="s">
        <v>8277</v>
      </c>
      <c r="E126" s="65">
        <v>42992</v>
      </c>
    </row>
    <row r="127" spans="1:5" x14ac:dyDescent="0.25">
      <c r="A127" s="7">
        <v>14631</v>
      </c>
      <c r="B127" s="28" t="s">
        <v>8278</v>
      </c>
      <c r="C127" s="12">
        <v>11042</v>
      </c>
      <c r="D127" s="28" t="s">
        <v>8279</v>
      </c>
      <c r="E127" s="65">
        <v>42992</v>
      </c>
    </row>
    <row r="128" spans="1:5" x14ac:dyDescent="0.25">
      <c r="A128" s="7">
        <v>14632</v>
      </c>
      <c r="B128" s="28" t="s">
        <v>8280</v>
      </c>
      <c r="C128" s="12">
        <v>7889</v>
      </c>
      <c r="D128" s="28" t="s">
        <v>8281</v>
      </c>
      <c r="E128" s="65">
        <v>42992</v>
      </c>
    </row>
    <row r="129" spans="1:5" x14ac:dyDescent="0.25">
      <c r="A129" s="7">
        <v>14633</v>
      </c>
      <c r="B129" s="28" t="s">
        <v>8171</v>
      </c>
      <c r="C129" s="12">
        <v>7514</v>
      </c>
      <c r="D129" s="28" t="s">
        <v>8282</v>
      </c>
      <c r="E129" s="65">
        <v>42992</v>
      </c>
    </row>
    <row r="130" spans="1:5" x14ac:dyDescent="0.25">
      <c r="A130" s="7">
        <v>14634</v>
      </c>
      <c r="B130" s="28" t="s">
        <v>8276</v>
      </c>
      <c r="C130" s="12">
        <v>0</v>
      </c>
      <c r="D130" s="28" t="s">
        <v>42</v>
      </c>
      <c r="E130" s="65">
        <v>42992</v>
      </c>
    </row>
    <row r="131" spans="1:5" x14ac:dyDescent="0.25">
      <c r="A131" s="7">
        <v>14635</v>
      </c>
      <c r="B131" s="28" t="s">
        <v>424</v>
      </c>
      <c r="C131" s="12">
        <v>4168.2</v>
      </c>
      <c r="D131" s="28" t="s">
        <v>8283</v>
      </c>
      <c r="E131" s="65">
        <v>42992</v>
      </c>
    </row>
    <row r="132" spans="1:5" x14ac:dyDescent="0.25">
      <c r="A132" s="7">
        <v>14636</v>
      </c>
      <c r="B132" s="28" t="s">
        <v>364</v>
      </c>
      <c r="C132" s="12">
        <v>4925.2</v>
      </c>
      <c r="D132" s="28" t="s">
        <v>8284</v>
      </c>
      <c r="E132" s="65">
        <v>42992</v>
      </c>
    </row>
    <row r="133" spans="1:5" x14ac:dyDescent="0.25">
      <c r="A133" s="7">
        <v>14637</v>
      </c>
      <c r="B133" s="28" t="s">
        <v>717</v>
      </c>
      <c r="C133" s="12">
        <v>2355.4</v>
      </c>
      <c r="D133" s="28" t="s">
        <v>8285</v>
      </c>
      <c r="E133" s="65">
        <v>42992</v>
      </c>
    </row>
    <row r="134" spans="1:5" x14ac:dyDescent="0.25">
      <c r="A134" s="7">
        <v>14638</v>
      </c>
      <c r="B134" s="28" t="s">
        <v>931</v>
      </c>
      <c r="C134" s="12">
        <v>2758.4</v>
      </c>
      <c r="D134" s="28" t="s">
        <v>8286</v>
      </c>
      <c r="E134" s="65">
        <v>42992</v>
      </c>
    </row>
    <row r="135" spans="1:5" x14ac:dyDescent="0.25">
      <c r="A135" s="7">
        <v>14639</v>
      </c>
      <c r="B135" s="28" t="s">
        <v>427</v>
      </c>
      <c r="C135" s="12">
        <v>4168.2</v>
      </c>
      <c r="D135" s="28" t="s">
        <v>8287</v>
      </c>
      <c r="E135" s="65">
        <v>42992</v>
      </c>
    </row>
    <row r="136" spans="1:5" x14ac:dyDescent="0.25">
      <c r="A136" s="7">
        <v>14640</v>
      </c>
      <c r="B136" s="28" t="s">
        <v>616</v>
      </c>
      <c r="C136" s="12">
        <v>2660.8</v>
      </c>
      <c r="D136" s="28" t="s">
        <v>8288</v>
      </c>
      <c r="E136" s="65">
        <v>42992</v>
      </c>
    </row>
    <row r="137" spans="1:5" x14ac:dyDescent="0.25">
      <c r="A137" s="7">
        <v>14641</v>
      </c>
      <c r="B137" s="28" t="s">
        <v>793</v>
      </c>
      <c r="C137" s="12">
        <v>2355.4</v>
      </c>
      <c r="D137" s="28" t="s">
        <v>8289</v>
      </c>
      <c r="E137" s="65">
        <v>42992</v>
      </c>
    </row>
    <row r="138" spans="1:5" x14ac:dyDescent="0.25">
      <c r="A138" s="7">
        <v>14642</v>
      </c>
      <c r="B138" s="28" t="s">
        <v>914</v>
      </c>
      <c r="C138" s="12">
        <v>2355.4</v>
      </c>
      <c r="D138" s="28" t="s">
        <v>8290</v>
      </c>
      <c r="E138" s="65">
        <v>42992</v>
      </c>
    </row>
    <row r="139" spans="1:5" x14ac:dyDescent="0.25">
      <c r="A139" s="7">
        <v>14643</v>
      </c>
      <c r="B139" s="28" t="s">
        <v>124</v>
      </c>
      <c r="C139" s="12">
        <v>4326.3999999999996</v>
      </c>
      <c r="D139" s="28" t="s">
        <v>8291</v>
      </c>
      <c r="E139" s="65">
        <v>42992</v>
      </c>
    </row>
    <row r="140" spans="1:5" x14ac:dyDescent="0.25">
      <c r="A140" s="7">
        <v>14644</v>
      </c>
      <c r="B140" s="28" t="s">
        <v>262</v>
      </c>
      <c r="C140" s="12">
        <v>8484</v>
      </c>
      <c r="D140" s="28" t="s">
        <v>8292</v>
      </c>
      <c r="E140" s="65">
        <v>42992</v>
      </c>
    </row>
    <row r="141" spans="1:5" x14ac:dyDescent="0.25">
      <c r="A141" s="7">
        <v>14645</v>
      </c>
      <c r="B141" s="28" t="s">
        <v>358</v>
      </c>
      <c r="C141" s="12">
        <v>3531</v>
      </c>
      <c r="D141" s="28" t="s">
        <v>8293</v>
      </c>
      <c r="E141" s="65">
        <v>42992</v>
      </c>
    </row>
    <row r="142" spans="1:5" x14ac:dyDescent="0.25">
      <c r="A142" s="7">
        <v>14646</v>
      </c>
      <c r="B142" s="28" t="s">
        <v>359</v>
      </c>
      <c r="C142" s="12">
        <v>3243.4</v>
      </c>
      <c r="D142" s="28" t="s">
        <v>8294</v>
      </c>
      <c r="E142" s="65">
        <v>42992</v>
      </c>
    </row>
    <row r="143" spans="1:5" x14ac:dyDescent="0.25">
      <c r="A143" s="7">
        <v>14647</v>
      </c>
      <c r="B143" s="28" t="s">
        <v>397</v>
      </c>
      <c r="C143" s="12">
        <v>4195</v>
      </c>
      <c r="D143" s="28" t="s">
        <v>8295</v>
      </c>
      <c r="E143" s="65">
        <v>42992</v>
      </c>
    </row>
    <row r="144" spans="1:5" x14ac:dyDescent="0.25">
      <c r="A144" s="7">
        <v>14648</v>
      </c>
      <c r="B144" s="28" t="s">
        <v>399</v>
      </c>
      <c r="C144" s="12">
        <v>3404.2</v>
      </c>
      <c r="D144" s="28" t="s">
        <v>8296</v>
      </c>
      <c r="E144" s="65">
        <v>42992</v>
      </c>
    </row>
    <row r="145" spans="1:5" x14ac:dyDescent="0.25">
      <c r="A145" s="7">
        <v>14649</v>
      </c>
      <c r="B145" s="28" t="s">
        <v>518</v>
      </c>
      <c r="C145" s="12">
        <v>3404</v>
      </c>
      <c r="D145" s="28" t="s">
        <v>8297</v>
      </c>
      <c r="E145" s="65">
        <v>42992</v>
      </c>
    </row>
    <row r="146" spans="1:5" x14ac:dyDescent="0.25">
      <c r="A146" s="7">
        <v>14650</v>
      </c>
      <c r="B146" s="28" t="s">
        <v>496</v>
      </c>
      <c r="C146" s="12">
        <v>2355.4</v>
      </c>
      <c r="D146" s="28" t="s">
        <v>8298</v>
      </c>
      <c r="E146" s="65">
        <v>42992</v>
      </c>
    </row>
    <row r="147" spans="1:5" x14ac:dyDescent="0.25">
      <c r="A147" s="7">
        <v>14651</v>
      </c>
      <c r="B147" s="28" t="s">
        <v>499</v>
      </c>
      <c r="C147" s="12">
        <v>2355.4</v>
      </c>
      <c r="D147" s="28" t="s">
        <v>8299</v>
      </c>
      <c r="E147" s="65">
        <v>42992</v>
      </c>
    </row>
    <row r="148" spans="1:5" x14ac:dyDescent="0.25">
      <c r="A148" s="7">
        <v>14652</v>
      </c>
      <c r="B148" s="28" t="s">
        <v>501</v>
      </c>
      <c r="C148" s="12">
        <v>3404</v>
      </c>
      <c r="D148" s="28" t="s">
        <v>8300</v>
      </c>
      <c r="E148" s="65">
        <v>42992</v>
      </c>
    </row>
    <row r="149" spans="1:5" x14ac:dyDescent="0.25">
      <c r="A149" s="7">
        <v>14653</v>
      </c>
      <c r="B149" s="28" t="s">
        <v>425</v>
      </c>
      <c r="C149" s="12">
        <v>1570.6</v>
      </c>
      <c r="D149" s="28" t="s">
        <v>8301</v>
      </c>
      <c r="E149" s="65">
        <v>42992</v>
      </c>
    </row>
    <row r="150" spans="1:5" x14ac:dyDescent="0.25">
      <c r="A150" s="7">
        <v>14654</v>
      </c>
      <c r="B150" s="28" t="s">
        <v>617</v>
      </c>
      <c r="C150" s="12">
        <v>3531</v>
      </c>
      <c r="D150" s="28" t="s">
        <v>8302</v>
      </c>
      <c r="E150" s="65">
        <v>42992</v>
      </c>
    </row>
    <row r="151" spans="1:5" x14ac:dyDescent="0.25">
      <c r="A151" s="7">
        <v>14655</v>
      </c>
      <c r="B151" s="28" t="s">
        <v>674</v>
      </c>
      <c r="C151" s="12">
        <v>2746.8</v>
      </c>
      <c r="D151" s="28" t="s">
        <v>8303</v>
      </c>
      <c r="E151" s="65">
        <v>42992</v>
      </c>
    </row>
    <row r="152" spans="1:5" x14ac:dyDescent="0.25">
      <c r="A152" s="7">
        <v>14656</v>
      </c>
      <c r="B152" s="28" t="s">
        <v>675</v>
      </c>
      <c r="C152" s="12">
        <v>2355.4</v>
      </c>
      <c r="D152" s="28" t="s">
        <v>8304</v>
      </c>
      <c r="E152" s="65">
        <v>42992</v>
      </c>
    </row>
    <row r="153" spans="1:5" x14ac:dyDescent="0.25">
      <c r="A153" s="7">
        <v>14657</v>
      </c>
      <c r="B153" s="28" t="s">
        <v>720</v>
      </c>
      <c r="C153" s="12">
        <v>2355.4</v>
      </c>
      <c r="D153" s="28" t="s">
        <v>8305</v>
      </c>
      <c r="E153" s="65">
        <v>42992</v>
      </c>
    </row>
    <row r="154" spans="1:5" x14ac:dyDescent="0.25">
      <c r="A154" s="7">
        <v>14658</v>
      </c>
      <c r="B154" s="28" t="s">
        <v>721</v>
      </c>
      <c r="C154" s="12">
        <v>2355.4</v>
      </c>
      <c r="D154" s="28" t="s">
        <v>8306</v>
      </c>
      <c r="E154" s="65">
        <v>42992</v>
      </c>
    </row>
    <row r="155" spans="1:5" x14ac:dyDescent="0.25">
      <c r="A155" s="7">
        <v>14659</v>
      </c>
      <c r="B155" s="28" t="s">
        <v>722</v>
      </c>
      <c r="C155" s="12">
        <v>2355.1999999999998</v>
      </c>
      <c r="D155" s="28" t="s">
        <v>8307</v>
      </c>
      <c r="E155" s="65">
        <v>42992</v>
      </c>
    </row>
    <row r="156" spans="1:5" x14ac:dyDescent="0.25">
      <c r="A156" s="7">
        <v>14660</v>
      </c>
      <c r="B156" s="28" t="s">
        <v>739</v>
      </c>
      <c r="C156" s="12">
        <v>2758.6</v>
      </c>
      <c r="D156" s="28" t="s">
        <v>8308</v>
      </c>
      <c r="E156" s="65">
        <v>42992</v>
      </c>
    </row>
    <row r="157" spans="1:5" x14ac:dyDescent="0.25">
      <c r="A157" s="7">
        <v>14661</v>
      </c>
      <c r="B157" s="28" t="s">
        <v>781</v>
      </c>
      <c r="C157" s="12">
        <v>2985</v>
      </c>
      <c r="D157" s="28" t="s">
        <v>8309</v>
      </c>
      <c r="E157" s="65">
        <v>42992</v>
      </c>
    </row>
    <row r="158" spans="1:5" x14ac:dyDescent="0.25">
      <c r="A158" s="7">
        <v>14662</v>
      </c>
      <c r="B158" s="28" t="s">
        <v>966</v>
      </c>
      <c r="C158" s="12">
        <v>5085.6000000000004</v>
      </c>
      <c r="D158" s="28" t="s">
        <v>8310</v>
      </c>
      <c r="E158" s="65">
        <v>42992</v>
      </c>
    </row>
    <row r="159" spans="1:5" x14ac:dyDescent="0.25">
      <c r="A159" s="7">
        <v>14663</v>
      </c>
      <c r="B159" s="28" t="s">
        <v>915</v>
      </c>
      <c r="C159" s="12">
        <v>2758.6</v>
      </c>
      <c r="D159" s="28" t="s">
        <v>8311</v>
      </c>
      <c r="E159" s="65">
        <v>42992</v>
      </c>
    </row>
    <row r="160" spans="1:5" x14ac:dyDescent="0.25">
      <c r="A160" s="7">
        <v>14664</v>
      </c>
      <c r="B160" s="28" t="s">
        <v>1009</v>
      </c>
      <c r="C160" s="12">
        <v>2355.1999999999998</v>
      </c>
      <c r="D160" s="28" t="s">
        <v>8312</v>
      </c>
      <c r="E160" s="65">
        <v>42992</v>
      </c>
    </row>
    <row r="161" spans="1:5" x14ac:dyDescent="0.25">
      <c r="A161" s="7">
        <v>14665</v>
      </c>
      <c r="B161" s="28" t="s">
        <v>1012</v>
      </c>
      <c r="C161" s="12">
        <v>3306.2</v>
      </c>
      <c r="D161" s="28" t="s">
        <v>8313</v>
      </c>
      <c r="E161" s="65">
        <v>42992</v>
      </c>
    </row>
    <row r="162" spans="1:5" x14ac:dyDescent="0.25">
      <c r="A162" s="7">
        <v>14666</v>
      </c>
      <c r="B162" s="28" t="s">
        <v>1038</v>
      </c>
      <c r="C162" s="12">
        <v>3306.2</v>
      </c>
      <c r="D162" s="28" t="s">
        <v>8314</v>
      </c>
      <c r="E162" s="65">
        <v>42992</v>
      </c>
    </row>
    <row r="163" spans="1:5" x14ac:dyDescent="0.25">
      <c r="A163" s="7">
        <v>14667</v>
      </c>
      <c r="B163" s="28" t="s">
        <v>1039</v>
      </c>
      <c r="C163" s="12">
        <v>2355.4</v>
      </c>
      <c r="D163" s="28" t="s">
        <v>8315</v>
      </c>
      <c r="E163" s="65">
        <v>42992</v>
      </c>
    </row>
    <row r="164" spans="1:5" x14ac:dyDescent="0.25">
      <c r="A164" s="7">
        <v>14668</v>
      </c>
      <c r="B164" s="28" t="s">
        <v>4294</v>
      </c>
      <c r="C164" s="12">
        <v>9251.7999999999993</v>
      </c>
      <c r="D164" s="28" t="s">
        <v>8316</v>
      </c>
      <c r="E164" s="65">
        <v>42992</v>
      </c>
    </row>
    <row r="165" spans="1:5" x14ac:dyDescent="0.25">
      <c r="A165" s="7">
        <v>14669</v>
      </c>
      <c r="B165" s="28" t="s">
        <v>4949</v>
      </c>
      <c r="C165" s="12">
        <v>2984.8</v>
      </c>
      <c r="D165" s="28" t="s">
        <v>8317</v>
      </c>
      <c r="E165" s="65">
        <v>42992</v>
      </c>
    </row>
    <row r="166" spans="1:5" x14ac:dyDescent="0.25">
      <c r="A166" s="7">
        <v>14670</v>
      </c>
      <c r="B166" s="28" t="s">
        <v>5248</v>
      </c>
      <c r="C166" s="12">
        <v>4168.3999999999996</v>
      </c>
      <c r="D166" s="28" t="s">
        <v>8318</v>
      </c>
      <c r="E166" s="65">
        <v>42992</v>
      </c>
    </row>
    <row r="167" spans="1:5" x14ac:dyDescent="0.25">
      <c r="A167" s="7">
        <v>14671</v>
      </c>
      <c r="B167" s="28" t="s">
        <v>7971</v>
      </c>
      <c r="C167" s="12">
        <v>3952.6</v>
      </c>
      <c r="D167" s="28" t="s">
        <v>8319</v>
      </c>
      <c r="E167" s="65">
        <v>42992</v>
      </c>
    </row>
    <row r="168" spans="1:5" x14ac:dyDescent="0.25">
      <c r="A168" s="7">
        <v>14672</v>
      </c>
      <c r="B168" s="28" t="s">
        <v>7973</v>
      </c>
      <c r="C168" s="12">
        <v>3952.6</v>
      </c>
      <c r="D168" s="28" t="s">
        <v>8320</v>
      </c>
      <c r="E168" s="65">
        <v>42992</v>
      </c>
    </row>
    <row r="169" spans="1:5" x14ac:dyDescent="0.25">
      <c r="A169" s="7">
        <v>14673</v>
      </c>
      <c r="B169" s="28" t="s">
        <v>8321</v>
      </c>
      <c r="C169" s="12">
        <v>3952.6</v>
      </c>
      <c r="D169" s="28" t="s">
        <v>8322</v>
      </c>
      <c r="E169" s="65">
        <v>42992</v>
      </c>
    </row>
    <row r="170" spans="1:5" x14ac:dyDescent="0.25">
      <c r="A170" s="7">
        <v>14674</v>
      </c>
      <c r="B170" s="28" t="s">
        <v>8323</v>
      </c>
      <c r="C170" s="12">
        <v>5700</v>
      </c>
      <c r="D170" s="28" t="s">
        <v>8324</v>
      </c>
      <c r="E170" s="65">
        <v>42992</v>
      </c>
    </row>
    <row r="171" spans="1:5" x14ac:dyDescent="0.25">
      <c r="A171" s="7">
        <v>14675</v>
      </c>
      <c r="B171" s="28" t="s">
        <v>980</v>
      </c>
      <c r="C171" s="12">
        <v>6087</v>
      </c>
      <c r="D171" s="28" t="s">
        <v>8325</v>
      </c>
      <c r="E171" s="65">
        <v>42992</v>
      </c>
    </row>
    <row r="172" spans="1:5" x14ac:dyDescent="0.25">
      <c r="A172" s="7">
        <v>14676</v>
      </c>
      <c r="B172" s="28" t="s">
        <v>926</v>
      </c>
      <c r="C172" s="12">
        <v>3077</v>
      </c>
      <c r="D172" s="28" t="s">
        <v>8326</v>
      </c>
      <c r="E172" s="65">
        <v>42992</v>
      </c>
    </row>
    <row r="173" spans="1:5" x14ac:dyDescent="0.25">
      <c r="A173" s="7">
        <v>14677</v>
      </c>
      <c r="B173" s="28" t="s">
        <v>506</v>
      </c>
      <c r="C173" s="12">
        <v>7592</v>
      </c>
      <c r="D173" s="28" t="s">
        <v>8327</v>
      </c>
      <c r="E173" s="65">
        <v>42992</v>
      </c>
    </row>
    <row r="174" spans="1:5" x14ac:dyDescent="0.25">
      <c r="A174" s="7">
        <v>14678</v>
      </c>
      <c r="B174" s="28" t="s">
        <v>648</v>
      </c>
      <c r="C174" s="12">
        <v>3902</v>
      </c>
      <c r="D174" s="28" t="s">
        <v>8328</v>
      </c>
      <c r="E174" s="65">
        <v>42992</v>
      </c>
    </row>
    <row r="175" spans="1:5" x14ac:dyDescent="0.25">
      <c r="A175" s="7">
        <v>14679</v>
      </c>
      <c r="B175" s="28" t="s">
        <v>7749</v>
      </c>
      <c r="C175" s="12">
        <v>0</v>
      </c>
      <c r="D175" s="28" t="s">
        <v>42</v>
      </c>
      <c r="E175" s="65">
        <v>42992</v>
      </c>
    </row>
    <row r="176" spans="1:5" x14ac:dyDescent="0.25">
      <c r="A176" s="7">
        <v>14680</v>
      </c>
      <c r="B176" s="28" t="s">
        <v>206</v>
      </c>
      <c r="C176" s="12">
        <v>12930</v>
      </c>
      <c r="D176" s="28" t="s">
        <v>8329</v>
      </c>
      <c r="E176" s="65">
        <v>42992</v>
      </c>
    </row>
    <row r="177" spans="1:5" x14ac:dyDescent="0.25">
      <c r="A177" s="7">
        <v>14681</v>
      </c>
      <c r="B177" s="28" t="s">
        <v>404</v>
      </c>
      <c r="C177" s="12">
        <v>3954</v>
      </c>
      <c r="D177" s="28" t="s">
        <v>8330</v>
      </c>
      <c r="E177" s="65">
        <v>42992</v>
      </c>
    </row>
    <row r="178" spans="1:5" x14ac:dyDescent="0.25">
      <c r="A178" s="7">
        <v>14682</v>
      </c>
      <c r="B178" s="28" t="s">
        <v>7759</v>
      </c>
      <c r="C178" s="12">
        <v>0</v>
      </c>
      <c r="D178" s="28" t="s">
        <v>42</v>
      </c>
      <c r="E178" s="65">
        <v>42992</v>
      </c>
    </row>
    <row r="179" spans="1:5" x14ac:dyDescent="0.25">
      <c r="A179" s="7">
        <v>14683</v>
      </c>
      <c r="B179" s="28" t="s">
        <v>7762</v>
      </c>
      <c r="C179" s="12">
        <v>0</v>
      </c>
      <c r="D179" s="28" t="s">
        <v>42</v>
      </c>
      <c r="E179" s="65">
        <v>42992</v>
      </c>
    </row>
    <row r="180" spans="1:5" x14ac:dyDescent="0.25">
      <c r="A180" s="7">
        <v>14684</v>
      </c>
      <c r="B180" s="28" t="s">
        <v>107</v>
      </c>
      <c r="C180" s="12">
        <v>4240</v>
      </c>
      <c r="D180" s="28" t="s">
        <v>8331</v>
      </c>
      <c r="E180" s="65">
        <v>42992</v>
      </c>
    </row>
    <row r="181" spans="1:5" x14ac:dyDescent="0.25">
      <c r="A181" s="7">
        <v>14685</v>
      </c>
      <c r="B181" s="28" t="s">
        <v>41</v>
      </c>
      <c r="C181" s="12">
        <v>16587</v>
      </c>
      <c r="D181" s="28" t="s">
        <v>8332</v>
      </c>
      <c r="E181" s="65">
        <v>42992</v>
      </c>
    </row>
    <row r="182" spans="1:5" x14ac:dyDescent="0.25">
      <c r="A182" s="7">
        <v>14686</v>
      </c>
      <c r="B182" s="28" t="s">
        <v>84</v>
      </c>
      <c r="C182" s="12">
        <v>9216</v>
      </c>
      <c r="D182" s="28" t="s">
        <v>8333</v>
      </c>
      <c r="E182" s="65">
        <v>42992</v>
      </c>
    </row>
    <row r="183" spans="1:5" x14ac:dyDescent="0.25">
      <c r="A183" s="7">
        <v>14687</v>
      </c>
      <c r="B183" s="28" t="s">
        <v>163</v>
      </c>
      <c r="C183" s="12">
        <v>7592</v>
      </c>
      <c r="D183" s="28" t="s">
        <v>8334</v>
      </c>
      <c r="E183" s="65">
        <v>42992</v>
      </c>
    </row>
    <row r="184" spans="1:5" x14ac:dyDescent="0.25">
      <c r="A184" s="7">
        <v>14688</v>
      </c>
      <c r="B184" s="28" t="s">
        <v>8335</v>
      </c>
      <c r="C184" s="12">
        <v>4619</v>
      </c>
      <c r="D184" s="28" t="s">
        <v>8336</v>
      </c>
      <c r="E184" s="65">
        <v>42992</v>
      </c>
    </row>
    <row r="185" spans="1:5" x14ac:dyDescent="0.25">
      <c r="A185" s="7">
        <v>14689</v>
      </c>
      <c r="B185" s="28" t="s">
        <v>211</v>
      </c>
      <c r="C185" s="12">
        <v>2623</v>
      </c>
      <c r="D185" s="28" t="s">
        <v>8337</v>
      </c>
      <c r="E185" s="65">
        <v>42992</v>
      </c>
    </row>
    <row r="186" spans="1:5" x14ac:dyDescent="0.25">
      <c r="A186" s="7">
        <v>14690</v>
      </c>
      <c r="B186" s="28" t="s">
        <v>256</v>
      </c>
      <c r="C186" s="12">
        <v>3901</v>
      </c>
      <c r="D186" s="28" t="s">
        <v>8338</v>
      </c>
      <c r="E186" s="65">
        <v>42992</v>
      </c>
    </row>
    <row r="187" spans="1:5" x14ac:dyDescent="0.25">
      <c r="A187" s="7">
        <v>14691</v>
      </c>
      <c r="B187" s="28" t="s">
        <v>438</v>
      </c>
      <c r="C187" s="12">
        <v>4733</v>
      </c>
      <c r="D187" s="28" t="s">
        <v>8339</v>
      </c>
      <c r="E187" s="65">
        <v>42992</v>
      </c>
    </row>
    <row r="188" spans="1:5" x14ac:dyDescent="0.25">
      <c r="A188" s="7">
        <v>14692</v>
      </c>
      <c r="B188" s="28" t="s">
        <v>4529</v>
      </c>
      <c r="C188" s="12">
        <v>4530</v>
      </c>
      <c r="D188" s="28" t="s">
        <v>8340</v>
      </c>
      <c r="E188" s="65">
        <v>42992</v>
      </c>
    </row>
    <row r="189" spans="1:5" x14ac:dyDescent="0.25">
      <c r="A189" s="7">
        <v>14693</v>
      </c>
      <c r="B189" s="28" t="s">
        <v>642</v>
      </c>
      <c r="C189" s="12">
        <v>7593</v>
      </c>
      <c r="D189" s="28" t="s">
        <v>8341</v>
      </c>
      <c r="E189" s="65">
        <v>42992</v>
      </c>
    </row>
    <row r="190" spans="1:5" x14ac:dyDescent="0.25">
      <c r="A190" s="7">
        <v>14694</v>
      </c>
      <c r="B190" s="28" t="s">
        <v>4532</v>
      </c>
      <c r="C190" s="12">
        <v>3867</v>
      </c>
      <c r="D190" s="28" t="s">
        <v>8342</v>
      </c>
      <c r="E190" s="65">
        <v>42992</v>
      </c>
    </row>
    <row r="191" spans="1:5" x14ac:dyDescent="0.25">
      <c r="A191" s="7">
        <v>14695</v>
      </c>
      <c r="B191" s="28" t="s">
        <v>378</v>
      </c>
      <c r="C191" s="12">
        <v>3566</v>
      </c>
      <c r="D191" s="28" t="s">
        <v>8343</v>
      </c>
      <c r="E191" s="65">
        <v>42992</v>
      </c>
    </row>
    <row r="192" spans="1:5" x14ac:dyDescent="0.25">
      <c r="A192" s="7">
        <v>14696</v>
      </c>
      <c r="B192" s="28" t="s">
        <v>4536</v>
      </c>
      <c r="C192" s="12">
        <v>4380</v>
      </c>
      <c r="D192" s="28" t="s">
        <v>8344</v>
      </c>
      <c r="E192" s="65">
        <v>42992</v>
      </c>
    </row>
    <row r="193" spans="1:5" x14ac:dyDescent="0.25">
      <c r="A193" s="7">
        <v>14697</v>
      </c>
      <c r="B193" s="28" t="s">
        <v>4538</v>
      </c>
      <c r="C193" s="12">
        <v>3457</v>
      </c>
      <c r="D193" s="28" t="s">
        <v>8345</v>
      </c>
      <c r="E193" s="65">
        <v>42992</v>
      </c>
    </row>
    <row r="194" spans="1:5" x14ac:dyDescent="0.25">
      <c r="A194" s="7">
        <v>14698</v>
      </c>
      <c r="B194" s="28" t="s">
        <v>138</v>
      </c>
      <c r="C194" s="12">
        <v>3635</v>
      </c>
      <c r="D194" s="28" t="s">
        <v>8346</v>
      </c>
      <c r="E194" s="65">
        <v>42992</v>
      </c>
    </row>
    <row r="195" spans="1:5" x14ac:dyDescent="0.25">
      <c r="A195" s="7">
        <v>14699</v>
      </c>
      <c r="B195" s="28" t="s">
        <v>1025</v>
      </c>
      <c r="C195" s="12">
        <v>4163</v>
      </c>
      <c r="D195" s="28" t="s">
        <v>8347</v>
      </c>
      <c r="E195" s="65">
        <v>42992</v>
      </c>
    </row>
    <row r="196" spans="1:5" x14ac:dyDescent="0.25">
      <c r="A196" s="7">
        <v>14700</v>
      </c>
      <c r="B196" s="28" t="s">
        <v>6879</v>
      </c>
      <c r="C196" s="12">
        <v>3930</v>
      </c>
      <c r="D196" s="28" t="s">
        <v>8348</v>
      </c>
      <c r="E196" s="65">
        <v>42992</v>
      </c>
    </row>
    <row r="197" spans="1:5" x14ac:dyDescent="0.25">
      <c r="A197" s="7">
        <v>14701</v>
      </c>
      <c r="B197" s="28" t="s">
        <v>8349</v>
      </c>
      <c r="C197" s="12">
        <v>4340</v>
      </c>
      <c r="D197" s="28" t="s">
        <v>8350</v>
      </c>
      <c r="E197" s="65">
        <v>42992</v>
      </c>
    </row>
    <row r="198" spans="1:5" x14ac:dyDescent="0.25">
      <c r="A198" s="7">
        <v>14702</v>
      </c>
      <c r="B198" s="28" t="s">
        <v>6881</v>
      </c>
      <c r="C198" s="12">
        <v>4226</v>
      </c>
      <c r="D198" s="28" t="s">
        <v>8351</v>
      </c>
      <c r="E198" s="65">
        <v>42992</v>
      </c>
    </row>
    <row r="199" spans="1:5" x14ac:dyDescent="0.25">
      <c r="A199" s="7">
        <v>14703</v>
      </c>
      <c r="B199" s="28" t="s">
        <v>4549</v>
      </c>
      <c r="C199" s="12">
        <v>4175</v>
      </c>
      <c r="D199" s="28" t="s">
        <v>8352</v>
      </c>
      <c r="E199" s="65">
        <v>42992</v>
      </c>
    </row>
    <row r="200" spans="1:5" x14ac:dyDescent="0.25">
      <c r="A200" s="7">
        <v>14704</v>
      </c>
      <c r="B200" s="28" t="s">
        <v>794</v>
      </c>
      <c r="C200" s="12">
        <v>4163</v>
      </c>
      <c r="D200" s="28" t="s">
        <v>8353</v>
      </c>
      <c r="E200" s="65">
        <v>42992</v>
      </c>
    </row>
    <row r="201" spans="1:5" x14ac:dyDescent="0.25">
      <c r="A201" s="7">
        <v>14705</v>
      </c>
      <c r="B201" s="28" t="s">
        <v>510</v>
      </c>
      <c r="C201" s="12">
        <v>3412</v>
      </c>
      <c r="D201" s="28" t="s">
        <v>8354</v>
      </c>
      <c r="E201" s="65">
        <v>42992</v>
      </c>
    </row>
    <row r="202" spans="1:5" x14ac:dyDescent="0.25">
      <c r="A202" s="7">
        <v>14706</v>
      </c>
      <c r="B202" s="28" t="s">
        <v>2850</v>
      </c>
      <c r="C202" s="12">
        <v>4359</v>
      </c>
      <c r="D202" s="28" t="s">
        <v>8355</v>
      </c>
      <c r="E202" s="65">
        <v>42992</v>
      </c>
    </row>
    <row r="203" spans="1:5" x14ac:dyDescent="0.25">
      <c r="A203" s="7">
        <v>14707</v>
      </c>
      <c r="B203" s="28" t="s">
        <v>699</v>
      </c>
      <c r="C203" s="12">
        <v>4063</v>
      </c>
      <c r="D203" s="28" t="s">
        <v>8356</v>
      </c>
      <c r="E203" s="65">
        <v>42992</v>
      </c>
    </row>
    <row r="204" spans="1:5" x14ac:dyDescent="0.25">
      <c r="A204" s="7">
        <v>14708</v>
      </c>
      <c r="B204" s="28" t="s">
        <v>288</v>
      </c>
      <c r="C204" s="12">
        <v>3586</v>
      </c>
      <c r="D204" s="28" t="s">
        <v>8357</v>
      </c>
      <c r="E204" s="65">
        <v>42992</v>
      </c>
    </row>
    <row r="205" spans="1:5" x14ac:dyDescent="0.25">
      <c r="A205" s="7">
        <v>14709</v>
      </c>
      <c r="B205" s="28" t="s">
        <v>700</v>
      </c>
      <c r="C205" s="12">
        <v>4696</v>
      </c>
      <c r="D205" s="28" t="s">
        <v>8358</v>
      </c>
      <c r="E205" s="65">
        <v>42992</v>
      </c>
    </row>
    <row r="206" spans="1:5" x14ac:dyDescent="0.25">
      <c r="A206" s="7">
        <v>14710</v>
      </c>
      <c r="B206" s="28" t="s">
        <v>924</v>
      </c>
      <c r="C206" s="12">
        <v>4356</v>
      </c>
      <c r="D206" s="28" t="s">
        <v>8359</v>
      </c>
      <c r="E206" s="65">
        <v>42992</v>
      </c>
    </row>
    <row r="207" spans="1:5" x14ac:dyDescent="0.25">
      <c r="A207" s="7">
        <v>14711</v>
      </c>
      <c r="B207" s="28" t="s">
        <v>3080</v>
      </c>
      <c r="C207" s="12">
        <v>7610</v>
      </c>
      <c r="D207" s="28" t="s">
        <v>8360</v>
      </c>
      <c r="E207" s="65">
        <v>42992</v>
      </c>
    </row>
    <row r="208" spans="1:5" x14ac:dyDescent="0.25">
      <c r="A208" s="7">
        <v>14712</v>
      </c>
      <c r="B208" s="28" t="s">
        <v>6892</v>
      </c>
      <c r="C208" s="12">
        <v>3466</v>
      </c>
      <c r="D208" s="28" t="s">
        <v>8361</v>
      </c>
      <c r="E208" s="65">
        <v>42992</v>
      </c>
    </row>
    <row r="209" spans="1:5" x14ac:dyDescent="0.25">
      <c r="A209" s="7">
        <v>14713</v>
      </c>
      <c r="B209" s="28" t="s">
        <v>795</v>
      </c>
      <c r="C209" s="12">
        <v>4496</v>
      </c>
      <c r="D209" s="28" t="s">
        <v>8362</v>
      </c>
      <c r="E209" s="65">
        <v>42992</v>
      </c>
    </row>
    <row r="210" spans="1:5" x14ac:dyDescent="0.25">
      <c r="A210" s="7">
        <v>14714</v>
      </c>
      <c r="B210" s="28" t="s">
        <v>925</v>
      </c>
      <c r="C210" s="12">
        <v>4496</v>
      </c>
      <c r="D210" s="28" t="s">
        <v>8363</v>
      </c>
      <c r="E210" s="65">
        <v>42992</v>
      </c>
    </row>
    <row r="211" spans="1:5" x14ac:dyDescent="0.25">
      <c r="A211" s="7">
        <v>14715</v>
      </c>
      <c r="B211" s="28" t="s">
        <v>701</v>
      </c>
      <c r="C211" s="12">
        <v>2924</v>
      </c>
      <c r="D211" s="28" t="s">
        <v>8364</v>
      </c>
      <c r="E211" s="65">
        <v>42992</v>
      </c>
    </row>
    <row r="212" spans="1:5" x14ac:dyDescent="0.25">
      <c r="A212" s="7">
        <v>14716</v>
      </c>
      <c r="B212" s="28" t="s">
        <v>4743</v>
      </c>
      <c r="C212" s="12">
        <v>4404</v>
      </c>
      <c r="D212" s="28" t="s">
        <v>8365</v>
      </c>
      <c r="E212" s="65">
        <v>42992</v>
      </c>
    </row>
    <row r="213" spans="1:5" x14ac:dyDescent="0.25">
      <c r="A213" s="7">
        <v>14717</v>
      </c>
      <c r="B213" s="28" t="s">
        <v>669</v>
      </c>
      <c r="C213" s="12">
        <v>3968</v>
      </c>
      <c r="D213" s="28" t="s">
        <v>8366</v>
      </c>
      <c r="E213" s="65">
        <v>42992</v>
      </c>
    </row>
    <row r="214" spans="1:5" x14ac:dyDescent="0.25">
      <c r="A214" s="7">
        <v>14718</v>
      </c>
      <c r="B214" s="28" t="s">
        <v>2861</v>
      </c>
      <c r="C214" s="12">
        <v>3147</v>
      </c>
      <c r="D214" s="28" t="s">
        <v>8367</v>
      </c>
      <c r="E214" s="65">
        <v>42992</v>
      </c>
    </row>
    <row r="215" spans="1:5" x14ac:dyDescent="0.25">
      <c r="A215" s="7">
        <v>14719</v>
      </c>
      <c r="B215" s="28" t="s">
        <v>1014</v>
      </c>
      <c r="C215" s="12">
        <v>3622</v>
      </c>
      <c r="D215" s="28" t="s">
        <v>8368</v>
      </c>
      <c r="E215" s="65">
        <v>42992</v>
      </c>
    </row>
    <row r="216" spans="1:5" x14ac:dyDescent="0.25">
      <c r="A216" s="7">
        <v>14720</v>
      </c>
      <c r="B216" s="28" t="s">
        <v>360</v>
      </c>
      <c r="C216" s="12">
        <v>4444</v>
      </c>
      <c r="D216" s="28" t="s">
        <v>8369</v>
      </c>
      <c r="E216" s="65">
        <v>42992</v>
      </c>
    </row>
    <row r="217" spans="1:5" x14ac:dyDescent="0.25">
      <c r="A217" s="7">
        <v>14721</v>
      </c>
      <c r="B217" s="8" t="s">
        <v>436</v>
      </c>
      <c r="C217" s="12">
        <v>2401.1999999999998</v>
      </c>
      <c r="D217" s="27" t="s">
        <v>8370</v>
      </c>
      <c r="E217" s="77">
        <v>42992</v>
      </c>
    </row>
    <row r="218" spans="1:5" x14ac:dyDescent="0.25">
      <c r="A218" s="7">
        <v>14722</v>
      </c>
      <c r="B218" s="28" t="s">
        <v>715</v>
      </c>
      <c r="C218" s="12">
        <v>178174.39</v>
      </c>
      <c r="D218" s="28" t="s">
        <v>8371</v>
      </c>
      <c r="E218" s="77">
        <v>42992</v>
      </c>
    </row>
    <row r="219" spans="1:5" x14ac:dyDescent="0.25">
      <c r="A219" s="7">
        <v>14723</v>
      </c>
      <c r="B219" s="28" t="s">
        <v>3469</v>
      </c>
      <c r="C219" s="12">
        <v>192373.1</v>
      </c>
      <c r="D219" s="28" t="s">
        <v>8372</v>
      </c>
      <c r="E219" s="77">
        <v>42992</v>
      </c>
    </row>
    <row r="220" spans="1:5" x14ac:dyDescent="0.25">
      <c r="A220" s="7">
        <v>14724</v>
      </c>
      <c r="B220" s="28" t="s">
        <v>42</v>
      </c>
      <c r="C220" s="31">
        <v>0</v>
      </c>
      <c r="D220" s="28" t="s">
        <v>42</v>
      </c>
      <c r="E220" s="77">
        <v>42992</v>
      </c>
    </row>
    <row r="221" spans="1:5" x14ac:dyDescent="0.25">
      <c r="A221" s="7">
        <v>14725</v>
      </c>
      <c r="B221" s="28" t="s">
        <v>8373</v>
      </c>
      <c r="C221" s="12">
        <v>100000</v>
      </c>
      <c r="D221" s="28" t="s">
        <v>8374</v>
      </c>
      <c r="E221" s="77">
        <v>42992</v>
      </c>
    </row>
    <row r="222" spans="1:5" x14ac:dyDescent="0.25">
      <c r="A222" s="7">
        <v>14726</v>
      </c>
      <c r="B222" s="28" t="s">
        <v>8375</v>
      </c>
      <c r="C222" s="12">
        <v>100000</v>
      </c>
      <c r="D222" s="28" t="s">
        <v>8376</v>
      </c>
      <c r="E222" s="68">
        <v>42993</v>
      </c>
    </row>
    <row r="223" spans="1:5" x14ac:dyDescent="0.25">
      <c r="A223" s="7">
        <v>14727</v>
      </c>
      <c r="B223" s="28" t="s">
        <v>529</v>
      </c>
      <c r="C223" s="12">
        <v>0</v>
      </c>
      <c r="D223" s="28" t="s">
        <v>42</v>
      </c>
      <c r="E223" s="77">
        <v>42993</v>
      </c>
    </row>
    <row r="224" spans="1:5" x14ac:dyDescent="0.25">
      <c r="A224" s="7">
        <v>14728</v>
      </c>
      <c r="B224" s="28" t="s">
        <v>6902</v>
      </c>
      <c r="C224" s="12">
        <v>90308.52</v>
      </c>
      <c r="D224" s="28" t="s">
        <v>8377</v>
      </c>
      <c r="E224" s="77">
        <v>42993</v>
      </c>
    </row>
    <row r="225" spans="1:5" x14ac:dyDescent="0.25">
      <c r="A225" s="7">
        <v>14729</v>
      </c>
      <c r="B225" s="28" t="s">
        <v>434</v>
      </c>
      <c r="C225" s="12">
        <v>35566.76</v>
      </c>
      <c r="D225" s="28" t="s">
        <v>8378</v>
      </c>
      <c r="E225" s="77">
        <v>42993</v>
      </c>
    </row>
    <row r="226" spans="1:5" x14ac:dyDescent="0.25">
      <c r="A226" s="7">
        <v>14730</v>
      </c>
      <c r="B226" s="28" t="s">
        <v>521</v>
      </c>
      <c r="C226" s="12">
        <v>33108.449999999997</v>
      </c>
      <c r="D226" s="28" t="s">
        <v>8379</v>
      </c>
      <c r="E226" s="77">
        <v>42993</v>
      </c>
    </row>
    <row r="227" spans="1:5" x14ac:dyDescent="0.25">
      <c r="A227" s="7">
        <v>14731</v>
      </c>
      <c r="B227" s="28" t="s">
        <v>981</v>
      </c>
      <c r="C227" s="12">
        <v>18680.73</v>
      </c>
      <c r="D227" s="28" t="s">
        <v>8380</v>
      </c>
      <c r="E227" s="77">
        <v>42993</v>
      </c>
    </row>
    <row r="228" spans="1:5" x14ac:dyDescent="0.25">
      <c r="A228" s="7">
        <v>14732</v>
      </c>
      <c r="B228" s="28" t="s">
        <v>570</v>
      </c>
      <c r="C228" s="12">
        <v>50003</v>
      </c>
      <c r="D228" s="28" t="s">
        <v>8381</v>
      </c>
      <c r="E228" s="77">
        <v>42993</v>
      </c>
    </row>
    <row r="229" spans="1:5" x14ac:dyDescent="0.25">
      <c r="A229" s="7">
        <v>14733</v>
      </c>
      <c r="B229" s="28" t="s">
        <v>927</v>
      </c>
      <c r="C229" s="12">
        <v>50000</v>
      </c>
      <c r="D229" s="28" t="s">
        <v>8382</v>
      </c>
      <c r="E229" s="77">
        <v>42993</v>
      </c>
    </row>
    <row r="230" spans="1:5" x14ac:dyDescent="0.25">
      <c r="A230" s="7">
        <v>14734</v>
      </c>
      <c r="B230" s="28" t="s">
        <v>662</v>
      </c>
      <c r="C230" s="12">
        <v>70000</v>
      </c>
      <c r="D230" s="28" t="s">
        <v>8383</v>
      </c>
      <c r="E230" s="77">
        <v>42993</v>
      </c>
    </row>
    <row r="231" spans="1:5" x14ac:dyDescent="0.25">
      <c r="A231" s="7">
        <v>14735</v>
      </c>
      <c r="B231" s="28" t="s">
        <v>735</v>
      </c>
      <c r="C231" s="12">
        <v>5000</v>
      </c>
      <c r="D231" s="28" t="s">
        <v>8384</v>
      </c>
      <c r="E231" s="77">
        <v>42993</v>
      </c>
    </row>
    <row r="232" spans="1:5" x14ac:dyDescent="0.25">
      <c r="A232" s="7">
        <v>14736</v>
      </c>
      <c r="B232" s="28" t="s">
        <v>525</v>
      </c>
      <c r="C232" s="12">
        <v>6280.5</v>
      </c>
      <c r="D232" s="28" t="s">
        <v>8385</v>
      </c>
      <c r="E232" s="77">
        <v>42993</v>
      </c>
    </row>
    <row r="233" spans="1:5" x14ac:dyDescent="0.25">
      <c r="A233" s="7">
        <v>14737</v>
      </c>
      <c r="B233" s="28" t="s">
        <v>736</v>
      </c>
      <c r="C233" s="12">
        <v>30000</v>
      </c>
      <c r="D233" s="28" t="s">
        <v>8386</v>
      </c>
      <c r="E233" s="77">
        <v>42993</v>
      </c>
    </row>
    <row r="234" spans="1:5" x14ac:dyDescent="0.25">
      <c r="A234" s="7">
        <v>14738</v>
      </c>
      <c r="B234" s="28" t="s">
        <v>4163</v>
      </c>
      <c r="C234" s="12">
        <v>5300</v>
      </c>
      <c r="D234" s="28" t="s">
        <v>8387</v>
      </c>
      <c r="E234" s="77">
        <v>42993</v>
      </c>
    </row>
    <row r="235" spans="1:5" x14ac:dyDescent="0.25">
      <c r="A235" s="7">
        <v>14739</v>
      </c>
      <c r="B235" s="28" t="s">
        <v>8388</v>
      </c>
      <c r="C235" s="12">
        <v>16587</v>
      </c>
      <c r="D235" s="28" t="s">
        <v>8389</v>
      </c>
      <c r="E235" s="77">
        <v>42993</v>
      </c>
    </row>
    <row r="236" spans="1:5" x14ac:dyDescent="0.25">
      <c r="A236" s="7">
        <v>14740</v>
      </c>
      <c r="B236" s="28" t="s">
        <v>842</v>
      </c>
      <c r="C236" s="12">
        <v>535800.73</v>
      </c>
      <c r="D236" s="28" t="s">
        <v>8390</v>
      </c>
      <c r="E236" s="77">
        <v>42993</v>
      </c>
    </row>
    <row r="237" spans="1:5" x14ac:dyDescent="0.25">
      <c r="A237" s="7">
        <v>14741</v>
      </c>
      <c r="B237" s="28" t="s">
        <v>3469</v>
      </c>
      <c r="C237" s="12">
        <v>848884.21</v>
      </c>
      <c r="D237" s="28" t="s">
        <v>8391</v>
      </c>
      <c r="E237" s="77">
        <v>42993</v>
      </c>
    </row>
    <row r="238" spans="1:5" x14ac:dyDescent="0.25">
      <c r="A238" s="7">
        <v>14742</v>
      </c>
      <c r="B238" s="8" t="s">
        <v>8392</v>
      </c>
      <c r="C238" s="12">
        <v>8634</v>
      </c>
      <c r="D238" s="8" t="s">
        <v>8393</v>
      </c>
      <c r="E238" s="68">
        <v>42996</v>
      </c>
    </row>
    <row r="239" spans="1:5" x14ac:dyDescent="0.25">
      <c r="A239" s="7">
        <v>14743</v>
      </c>
      <c r="B239" s="33" t="s">
        <v>715</v>
      </c>
      <c r="C239" s="9">
        <v>259715.82</v>
      </c>
      <c r="D239" s="33" t="s">
        <v>8394</v>
      </c>
      <c r="E239" s="77">
        <v>42996</v>
      </c>
    </row>
    <row r="240" spans="1:5" x14ac:dyDescent="0.25">
      <c r="A240" s="7">
        <v>14744</v>
      </c>
      <c r="B240" s="33" t="s">
        <v>8395</v>
      </c>
      <c r="C240" s="9">
        <v>17400</v>
      </c>
      <c r="D240" s="33" t="s">
        <v>8396</v>
      </c>
      <c r="E240" s="77">
        <v>42996</v>
      </c>
    </row>
    <row r="241" spans="1:5" x14ac:dyDescent="0.25">
      <c r="A241" s="7">
        <v>14745</v>
      </c>
      <c r="B241" s="28" t="s">
        <v>992</v>
      </c>
      <c r="C241" s="12">
        <v>17632</v>
      </c>
      <c r="D241" s="28" t="s">
        <v>8397</v>
      </c>
      <c r="E241" s="68">
        <v>42997</v>
      </c>
    </row>
    <row r="242" spans="1:5" x14ac:dyDescent="0.25">
      <c r="A242" s="7">
        <v>14746</v>
      </c>
      <c r="B242" s="28" t="s">
        <v>8177</v>
      </c>
      <c r="C242" s="12">
        <v>30780</v>
      </c>
      <c r="D242" s="28" t="s">
        <v>8398</v>
      </c>
      <c r="E242" s="77">
        <v>42997</v>
      </c>
    </row>
    <row r="243" spans="1:5" x14ac:dyDescent="0.25">
      <c r="A243" s="7">
        <v>14747</v>
      </c>
      <c r="B243" s="28" t="s">
        <v>434</v>
      </c>
      <c r="C243" s="12">
        <v>29164.15</v>
      </c>
      <c r="D243" s="28" t="s">
        <v>8399</v>
      </c>
      <c r="E243" s="77">
        <v>42997</v>
      </c>
    </row>
    <row r="244" spans="1:5" x14ac:dyDescent="0.25">
      <c r="A244" s="7">
        <v>14748</v>
      </c>
      <c r="B244" s="28" t="s">
        <v>37</v>
      </c>
      <c r="C244" s="12">
        <v>24433.74</v>
      </c>
      <c r="D244" s="28" t="s">
        <v>8400</v>
      </c>
      <c r="E244" s="77">
        <v>42997</v>
      </c>
    </row>
    <row r="245" spans="1:5" x14ac:dyDescent="0.25">
      <c r="A245" s="7">
        <v>14749</v>
      </c>
      <c r="B245" s="28" t="s">
        <v>927</v>
      </c>
      <c r="C245" s="12">
        <v>97724.36</v>
      </c>
      <c r="D245" s="28" t="s">
        <v>8401</v>
      </c>
      <c r="E245" s="77">
        <v>42997</v>
      </c>
    </row>
    <row r="246" spans="1:5" x14ac:dyDescent="0.25">
      <c r="A246" s="7">
        <v>14750</v>
      </c>
      <c r="B246" s="28" t="s">
        <v>570</v>
      </c>
      <c r="C246" s="12">
        <v>17507.88</v>
      </c>
      <c r="D246" s="28" t="s">
        <v>8402</v>
      </c>
      <c r="E246" s="77">
        <v>42997</v>
      </c>
    </row>
    <row r="247" spans="1:5" x14ac:dyDescent="0.25">
      <c r="A247" s="7">
        <v>14751</v>
      </c>
      <c r="B247" s="28" t="s">
        <v>570</v>
      </c>
      <c r="C247" s="12">
        <v>62625.2</v>
      </c>
      <c r="D247" s="28" t="s">
        <v>8403</v>
      </c>
      <c r="E247" s="77">
        <v>42997</v>
      </c>
    </row>
    <row r="248" spans="1:5" x14ac:dyDescent="0.25">
      <c r="A248" s="7">
        <v>14752</v>
      </c>
      <c r="B248" s="28" t="s">
        <v>958</v>
      </c>
      <c r="C248" s="12">
        <v>9928</v>
      </c>
      <c r="D248" s="28" t="s">
        <v>8404</v>
      </c>
      <c r="E248" s="77">
        <v>42997</v>
      </c>
    </row>
    <row r="249" spans="1:5" x14ac:dyDescent="0.25">
      <c r="A249" s="7">
        <v>14753</v>
      </c>
      <c r="B249" s="28" t="s">
        <v>523</v>
      </c>
      <c r="C249" s="12">
        <v>4229.3999999999996</v>
      </c>
      <c r="D249" s="28" t="s">
        <v>8405</v>
      </c>
      <c r="E249" s="77">
        <v>42997</v>
      </c>
    </row>
    <row r="250" spans="1:5" x14ac:dyDescent="0.25">
      <c r="A250" s="7">
        <v>14754</v>
      </c>
      <c r="B250" s="28" t="s">
        <v>374</v>
      </c>
      <c r="C250" s="12">
        <v>23002.34</v>
      </c>
      <c r="D250" s="28" t="s">
        <v>8406</v>
      </c>
      <c r="E250" s="77">
        <v>42997</v>
      </c>
    </row>
    <row r="251" spans="1:5" x14ac:dyDescent="0.25">
      <c r="A251" s="7">
        <v>14755</v>
      </c>
      <c r="B251" s="28" t="s">
        <v>3803</v>
      </c>
      <c r="C251" s="12">
        <v>32632.92</v>
      </c>
      <c r="D251" s="28" t="s">
        <v>8407</v>
      </c>
      <c r="E251" s="77">
        <v>42997</v>
      </c>
    </row>
    <row r="252" spans="1:5" x14ac:dyDescent="0.25">
      <c r="A252" s="7">
        <v>14756</v>
      </c>
      <c r="B252" s="28" t="s">
        <v>976</v>
      </c>
      <c r="C252" s="12">
        <v>8591.94</v>
      </c>
      <c r="D252" s="28" t="s">
        <v>8408</v>
      </c>
      <c r="E252" s="77">
        <v>42997</v>
      </c>
    </row>
    <row r="253" spans="1:5" x14ac:dyDescent="0.25">
      <c r="A253" s="7">
        <v>14757</v>
      </c>
      <c r="B253" s="28" t="s">
        <v>218</v>
      </c>
      <c r="C253" s="12">
        <v>5108</v>
      </c>
      <c r="D253" s="28" t="s">
        <v>8409</v>
      </c>
      <c r="E253" s="77">
        <v>42997</v>
      </c>
    </row>
    <row r="254" spans="1:5" x14ac:dyDescent="0.25">
      <c r="A254" s="7">
        <v>14758</v>
      </c>
      <c r="B254" s="28" t="s">
        <v>42</v>
      </c>
      <c r="C254" s="31">
        <v>0</v>
      </c>
      <c r="D254" s="28" t="s">
        <v>42</v>
      </c>
      <c r="E254" s="77">
        <v>42997</v>
      </c>
    </row>
    <row r="255" spans="1:5" x14ac:dyDescent="0.25">
      <c r="A255" s="7">
        <v>14759</v>
      </c>
      <c r="B255" s="28" t="s">
        <v>7464</v>
      </c>
      <c r="C255" s="12">
        <v>69623.199999999997</v>
      </c>
      <c r="D255" s="28" t="s">
        <v>8410</v>
      </c>
      <c r="E255" s="77">
        <v>42997</v>
      </c>
    </row>
    <row r="256" spans="1:5" x14ac:dyDescent="0.25">
      <c r="A256" s="7">
        <v>14760</v>
      </c>
      <c r="B256" s="28" t="s">
        <v>776</v>
      </c>
      <c r="C256" s="12">
        <v>10000</v>
      </c>
      <c r="D256" s="28" t="s">
        <v>8411</v>
      </c>
      <c r="E256" s="77">
        <v>42997</v>
      </c>
    </row>
    <row r="257" spans="1:5" x14ac:dyDescent="0.25">
      <c r="A257" s="7">
        <v>14761</v>
      </c>
      <c r="B257" s="28" t="s">
        <v>1031</v>
      </c>
      <c r="C257" s="12">
        <v>16692.400000000001</v>
      </c>
      <c r="D257" s="28" t="s">
        <v>8412</v>
      </c>
      <c r="E257" s="77">
        <v>42997</v>
      </c>
    </row>
    <row r="258" spans="1:5" x14ac:dyDescent="0.25">
      <c r="A258" s="7">
        <v>14762</v>
      </c>
      <c r="B258" s="28" t="s">
        <v>270</v>
      </c>
      <c r="C258" s="12">
        <v>25000</v>
      </c>
      <c r="D258" s="28" t="s">
        <v>8413</v>
      </c>
      <c r="E258" s="77">
        <v>42997</v>
      </c>
    </row>
    <row r="259" spans="1:5" x14ac:dyDescent="0.25">
      <c r="A259" s="7">
        <v>14763</v>
      </c>
      <c r="B259" s="28" t="s">
        <v>941</v>
      </c>
      <c r="C259" s="12">
        <v>10000</v>
      </c>
      <c r="D259" s="28" t="s">
        <v>8414</v>
      </c>
      <c r="E259" s="77">
        <v>42997</v>
      </c>
    </row>
    <row r="260" spans="1:5" x14ac:dyDescent="0.25">
      <c r="A260" s="7">
        <v>14764</v>
      </c>
      <c r="B260" s="28" t="s">
        <v>42</v>
      </c>
      <c r="C260" s="42">
        <v>0</v>
      </c>
      <c r="D260" s="28" t="s">
        <v>42</v>
      </c>
      <c r="E260" s="77">
        <v>42997</v>
      </c>
    </row>
    <row r="261" spans="1:5" x14ac:dyDescent="0.25">
      <c r="A261" s="7">
        <v>14765</v>
      </c>
      <c r="B261" s="28" t="s">
        <v>3469</v>
      </c>
      <c r="C261" s="12">
        <v>168294.2</v>
      </c>
      <c r="D261" s="28" t="s">
        <v>8415</v>
      </c>
      <c r="E261" s="77">
        <v>42997</v>
      </c>
    </row>
    <row r="262" spans="1:5" x14ac:dyDescent="0.25">
      <c r="A262" s="7">
        <v>14766</v>
      </c>
      <c r="B262" s="28" t="s">
        <v>3469</v>
      </c>
      <c r="C262" s="12">
        <v>9023</v>
      </c>
      <c r="D262" s="28" t="s">
        <v>8416</v>
      </c>
      <c r="E262" s="77">
        <v>42997</v>
      </c>
    </row>
    <row r="263" spans="1:5" x14ac:dyDescent="0.25">
      <c r="A263" s="7">
        <v>14767</v>
      </c>
      <c r="B263" s="28" t="s">
        <v>8</v>
      </c>
      <c r="C263" s="11">
        <v>9450</v>
      </c>
      <c r="D263" s="28" t="s">
        <v>8417</v>
      </c>
      <c r="E263" s="77">
        <v>42997</v>
      </c>
    </row>
    <row r="264" spans="1:5" x14ac:dyDescent="0.25">
      <c r="A264" s="7">
        <v>14768</v>
      </c>
      <c r="B264" s="28" t="s">
        <v>197</v>
      </c>
      <c r="C264" s="12">
        <v>74982.63</v>
      </c>
      <c r="D264" s="28" t="s">
        <v>8418</v>
      </c>
      <c r="E264" s="77">
        <v>42997</v>
      </c>
    </row>
    <row r="265" spans="1:5" x14ac:dyDescent="0.25">
      <c r="A265" s="7">
        <v>14769</v>
      </c>
      <c r="B265" s="28" t="s">
        <v>775</v>
      </c>
      <c r="C265" s="12">
        <v>40600</v>
      </c>
      <c r="D265" s="28" t="s">
        <v>8419</v>
      </c>
      <c r="E265" s="77">
        <v>42997</v>
      </c>
    </row>
    <row r="266" spans="1:5" x14ac:dyDescent="0.25">
      <c r="A266" s="7">
        <v>14770</v>
      </c>
      <c r="B266" s="28" t="s">
        <v>144</v>
      </c>
      <c r="C266" s="12">
        <v>60000</v>
      </c>
      <c r="D266" s="28" t="s">
        <v>8420</v>
      </c>
      <c r="E266" s="77">
        <v>42997</v>
      </c>
    </row>
    <row r="267" spans="1:5" x14ac:dyDescent="0.25">
      <c r="A267" s="7">
        <v>14771</v>
      </c>
      <c r="B267" s="28" t="s">
        <v>529</v>
      </c>
      <c r="C267" s="12">
        <v>49534.61</v>
      </c>
      <c r="D267" s="28" t="s">
        <v>8421</v>
      </c>
      <c r="E267" s="77">
        <v>42997</v>
      </c>
    </row>
    <row r="268" spans="1:5" x14ac:dyDescent="0.25">
      <c r="A268" s="7">
        <v>14772</v>
      </c>
      <c r="B268" s="28" t="s">
        <v>5313</v>
      </c>
      <c r="C268" s="12">
        <v>66143.199999999997</v>
      </c>
      <c r="D268" s="28" t="s">
        <v>8422</v>
      </c>
      <c r="E268" s="68">
        <v>42998</v>
      </c>
    </row>
    <row r="269" spans="1:5" x14ac:dyDescent="0.25">
      <c r="A269" s="7">
        <v>14773</v>
      </c>
      <c r="B269" s="28" t="s">
        <v>1030</v>
      </c>
      <c r="C269" s="12">
        <v>15000</v>
      </c>
      <c r="D269" s="28" t="s">
        <v>8423</v>
      </c>
      <c r="E269" s="77">
        <v>42998</v>
      </c>
    </row>
    <row r="270" spans="1:5" x14ac:dyDescent="0.25">
      <c r="A270" s="7">
        <v>14774</v>
      </c>
      <c r="B270" s="28" t="s">
        <v>367</v>
      </c>
      <c r="C270" s="12">
        <v>25000</v>
      </c>
      <c r="D270" s="28" t="s">
        <v>8424</v>
      </c>
      <c r="E270" s="77">
        <v>42998</v>
      </c>
    </row>
    <row r="271" spans="1:5" x14ac:dyDescent="0.25">
      <c r="A271" s="7">
        <v>14775</v>
      </c>
      <c r="B271" s="28" t="s">
        <v>85</v>
      </c>
      <c r="C271" s="12">
        <v>4970.6000000000004</v>
      </c>
      <c r="D271" s="28" t="s">
        <v>8425</v>
      </c>
      <c r="E271" s="77">
        <v>42998</v>
      </c>
    </row>
    <row r="272" spans="1:5" x14ac:dyDescent="0.25">
      <c r="A272" s="7">
        <v>14776</v>
      </c>
      <c r="B272" s="28" t="s">
        <v>215</v>
      </c>
      <c r="C272" s="12">
        <v>4365.99</v>
      </c>
      <c r="D272" s="28" t="s">
        <v>8426</v>
      </c>
      <c r="E272" s="77">
        <v>42998</v>
      </c>
    </row>
    <row r="273" spans="1:5" x14ac:dyDescent="0.25">
      <c r="A273" s="7">
        <v>14777</v>
      </c>
      <c r="B273" s="28" t="s">
        <v>191</v>
      </c>
      <c r="C273" s="12">
        <v>6934.21</v>
      </c>
      <c r="D273" s="28" t="s">
        <v>8427</v>
      </c>
      <c r="E273" s="77">
        <v>42998</v>
      </c>
    </row>
    <row r="274" spans="1:5" x14ac:dyDescent="0.25">
      <c r="A274" s="7">
        <v>14778</v>
      </c>
      <c r="B274" s="28" t="s">
        <v>112</v>
      </c>
      <c r="C274" s="12">
        <v>18967.95</v>
      </c>
      <c r="D274" s="28" t="s">
        <v>8428</v>
      </c>
      <c r="E274" s="77">
        <v>42998</v>
      </c>
    </row>
    <row r="275" spans="1:5" x14ac:dyDescent="0.25">
      <c r="A275" s="7">
        <v>14779</v>
      </c>
      <c r="B275" s="28" t="s">
        <v>367</v>
      </c>
      <c r="C275" s="12">
        <v>17472.400000000001</v>
      </c>
      <c r="D275" s="28" t="s">
        <v>8429</v>
      </c>
      <c r="E275" s="77">
        <v>42998</v>
      </c>
    </row>
    <row r="276" spans="1:5" x14ac:dyDescent="0.25">
      <c r="A276" s="7">
        <v>14780</v>
      </c>
      <c r="B276" s="8" t="s">
        <v>9</v>
      </c>
      <c r="C276" s="12">
        <v>1954.51</v>
      </c>
      <c r="D276" s="28" t="s">
        <v>8430</v>
      </c>
      <c r="E276" s="68">
        <v>42999</v>
      </c>
    </row>
    <row r="277" spans="1:5" x14ac:dyDescent="0.25">
      <c r="A277" s="7">
        <v>14781</v>
      </c>
      <c r="B277" s="8" t="s">
        <v>17</v>
      </c>
      <c r="C277" s="12">
        <v>483</v>
      </c>
      <c r="D277" s="28" t="s">
        <v>8430</v>
      </c>
      <c r="E277" s="77">
        <v>42999</v>
      </c>
    </row>
    <row r="278" spans="1:5" x14ac:dyDescent="0.25">
      <c r="A278" s="7">
        <v>14782</v>
      </c>
      <c r="B278" s="8" t="s">
        <v>10</v>
      </c>
      <c r="C278" s="12">
        <v>1585.99</v>
      </c>
      <c r="D278" s="28" t="s">
        <v>8430</v>
      </c>
      <c r="E278" s="77">
        <v>42999</v>
      </c>
    </row>
    <row r="279" spans="1:5" x14ac:dyDescent="0.25">
      <c r="A279" s="7">
        <v>14783</v>
      </c>
      <c r="B279" s="8" t="s">
        <v>18</v>
      </c>
      <c r="C279" s="12">
        <v>500</v>
      </c>
      <c r="D279" s="28" t="s">
        <v>8430</v>
      </c>
      <c r="E279" s="77">
        <v>42999</v>
      </c>
    </row>
    <row r="280" spans="1:5" x14ac:dyDescent="0.25">
      <c r="A280" s="7">
        <v>14784</v>
      </c>
      <c r="B280" s="8" t="s">
        <v>754</v>
      </c>
      <c r="C280" s="12">
        <v>2756.5</v>
      </c>
      <c r="D280" s="28" t="s">
        <v>8430</v>
      </c>
      <c r="E280" s="77">
        <v>42999</v>
      </c>
    </row>
    <row r="281" spans="1:5" x14ac:dyDescent="0.25">
      <c r="A281" s="7">
        <v>14785</v>
      </c>
      <c r="B281" s="8" t="s">
        <v>11</v>
      </c>
      <c r="C281" s="12">
        <v>1479.14</v>
      </c>
      <c r="D281" s="28" t="s">
        <v>8430</v>
      </c>
      <c r="E281" s="77">
        <v>42999</v>
      </c>
    </row>
    <row r="282" spans="1:5" x14ac:dyDescent="0.25">
      <c r="A282" s="7">
        <v>14786</v>
      </c>
      <c r="B282" s="8" t="s">
        <v>12</v>
      </c>
      <c r="C282" s="12">
        <v>934.41</v>
      </c>
      <c r="D282" s="28" t="s">
        <v>8430</v>
      </c>
      <c r="E282" s="77">
        <v>42999</v>
      </c>
    </row>
    <row r="283" spans="1:5" x14ac:dyDescent="0.25">
      <c r="A283" s="7">
        <v>14787</v>
      </c>
      <c r="B283" s="8" t="s">
        <v>645</v>
      </c>
      <c r="C283" s="12">
        <v>1826.02</v>
      </c>
      <c r="D283" s="28" t="s">
        <v>8430</v>
      </c>
      <c r="E283" s="77">
        <v>42999</v>
      </c>
    </row>
    <row r="284" spans="1:5" x14ac:dyDescent="0.25">
      <c r="A284" s="7">
        <v>14788</v>
      </c>
      <c r="B284" s="8" t="s">
        <v>13</v>
      </c>
      <c r="C284" s="12">
        <v>1635.21</v>
      </c>
      <c r="D284" s="28" t="s">
        <v>8430</v>
      </c>
      <c r="E284" s="77">
        <v>42999</v>
      </c>
    </row>
    <row r="285" spans="1:5" x14ac:dyDescent="0.25">
      <c r="A285" s="7">
        <v>14789</v>
      </c>
      <c r="B285" s="8" t="s">
        <v>14</v>
      </c>
      <c r="C285" s="12">
        <v>988.49</v>
      </c>
      <c r="D285" s="28" t="s">
        <v>8430</v>
      </c>
      <c r="E285" s="77">
        <v>42999</v>
      </c>
    </row>
    <row r="286" spans="1:5" x14ac:dyDescent="0.25">
      <c r="A286" s="7">
        <v>14790</v>
      </c>
      <c r="B286" s="8" t="s">
        <v>695</v>
      </c>
      <c r="C286" s="12">
        <v>1404</v>
      </c>
      <c r="D286" s="28" t="s">
        <v>8430</v>
      </c>
      <c r="E286" s="77">
        <v>42999</v>
      </c>
    </row>
    <row r="287" spans="1:5" x14ac:dyDescent="0.25">
      <c r="A287" s="7">
        <v>14791</v>
      </c>
      <c r="B287" s="8" t="s">
        <v>21</v>
      </c>
      <c r="C287" s="12">
        <v>1721.23</v>
      </c>
      <c r="D287" s="28" t="s">
        <v>8430</v>
      </c>
      <c r="E287" s="77">
        <v>42999</v>
      </c>
    </row>
    <row r="288" spans="1:5" x14ac:dyDescent="0.25">
      <c r="A288" s="7">
        <v>14792</v>
      </c>
      <c r="B288" s="8" t="s">
        <v>22</v>
      </c>
      <c r="C288" s="12">
        <v>1721.23</v>
      </c>
      <c r="D288" s="28" t="s">
        <v>8430</v>
      </c>
      <c r="E288" s="77">
        <v>42999</v>
      </c>
    </row>
    <row r="289" spans="1:5" x14ac:dyDescent="0.25">
      <c r="A289" s="7">
        <v>14793</v>
      </c>
      <c r="B289" s="8" t="s">
        <v>23</v>
      </c>
      <c r="C289" s="12">
        <v>1708.18</v>
      </c>
      <c r="D289" s="28" t="s">
        <v>8430</v>
      </c>
      <c r="E289" s="77">
        <v>42999</v>
      </c>
    </row>
    <row r="290" spans="1:5" x14ac:dyDescent="0.25">
      <c r="A290" s="7">
        <v>14794</v>
      </c>
      <c r="B290" s="8" t="s">
        <v>8431</v>
      </c>
      <c r="C290" s="12">
        <v>2100</v>
      </c>
      <c r="D290" s="28" t="s">
        <v>8430</v>
      </c>
      <c r="E290" s="77">
        <v>42999</v>
      </c>
    </row>
    <row r="291" spans="1:5" x14ac:dyDescent="0.25">
      <c r="A291" s="7">
        <v>14795</v>
      </c>
      <c r="B291" s="8" t="s">
        <v>964</v>
      </c>
      <c r="C291" s="12">
        <v>2734.06</v>
      </c>
      <c r="D291" s="28" t="s">
        <v>8430</v>
      </c>
      <c r="E291" s="77">
        <v>42999</v>
      </c>
    </row>
    <row r="292" spans="1:5" x14ac:dyDescent="0.25">
      <c r="A292" s="7">
        <v>14796</v>
      </c>
      <c r="B292" s="8" t="s">
        <v>5335</v>
      </c>
      <c r="C292" s="12">
        <v>2330.44</v>
      </c>
      <c r="D292" s="28" t="s">
        <v>8430</v>
      </c>
      <c r="E292" s="77">
        <v>42999</v>
      </c>
    </row>
    <row r="293" spans="1:5" x14ac:dyDescent="0.25">
      <c r="A293" s="7">
        <v>14797</v>
      </c>
      <c r="B293" s="8" t="s">
        <v>24</v>
      </c>
      <c r="C293" s="12">
        <v>2518.21</v>
      </c>
      <c r="D293" s="28" t="s">
        <v>8430</v>
      </c>
      <c r="E293" s="77">
        <v>42999</v>
      </c>
    </row>
    <row r="294" spans="1:5" x14ac:dyDescent="0.25">
      <c r="A294" s="7">
        <v>14798</v>
      </c>
      <c r="B294" s="8" t="s">
        <v>25</v>
      </c>
      <c r="C294" s="12">
        <v>2877.96</v>
      </c>
      <c r="D294" s="28" t="s">
        <v>8430</v>
      </c>
      <c r="E294" s="77">
        <v>42999</v>
      </c>
    </row>
    <row r="295" spans="1:5" x14ac:dyDescent="0.25">
      <c r="A295" s="7">
        <v>14799</v>
      </c>
      <c r="B295" s="8" t="s">
        <v>26</v>
      </c>
      <c r="C295" s="12">
        <v>1737.84</v>
      </c>
      <c r="D295" s="28" t="s">
        <v>8430</v>
      </c>
      <c r="E295" s="77">
        <v>42999</v>
      </c>
    </row>
    <row r="296" spans="1:5" x14ac:dyDescent="0.25">
      <c r="A296" s="7">
        <v>14800</v>
      </c>
      <c r="B296" s="8" t="s">
        <v>28</v>
      </c>
      <c r="C296" s="12">
        <v>1486.39</v>
      </c>
      <c r="D296" s="28" t="s">
        <v>8430</v>
      </c>
      <c r="E296" s="77">
        <v>42999</v>
      </c>
    </row>
    <row r="297" spans="1:5" x14ac:dyDescent="0.25">
      <c r="A297" s="7">
        <v>14801</v>
      </c>
      <c r="B297" s="8" t="s">
        <v>696</v>
      </c>
      <c r="C297" s="12">
        <v>500</v>
      </c>
      <c r="D297" s="28" t="s">
        <v>8430</v>
      </c>
      <c r="E297" s="77">
        <v>42999</v>
      </c>
    </row>
    <row r="298" spans="1:5" x14ac:dyDescent="0.25">
      <c r="A298" s="7">
        <v>14802</v>
      </c>
      <c r="B298" s="8" t="s">
        <v>29</v>
      </c>
      <c r="C298" s="12">
        <v>1895.85</v>
      </c>
      <c r="D298" s="28" t="s">
        <v>8430</v>
      </c>
      <c r="E298" s="77">
        <v>42999</v>
      </c>
    </row>
    <row r="299" spans="1:5" x14ac:dyDescent="0.25">
      <c r="A299" s="7">
        <v>14803</v>
      </c>
      <c r="B299" s="8" t="s">
        <v>30</v>
      </c>
      <c r="C299" s="12">
        <v>2327.7399999999998</v>
      </c>
      <c r="D299" s="28" t="s">
        <v>8430</v>
      </c>
      <c r="E299" s="77">
        <v>42999</v>
      </c>
    </row>
    <row r="300" spans="1:5" x14ac:dyDescent="0.25">
      <c r="A300" s="7">
        <v>14804</v>
      </c>
      <c r="B300" s="8" t="s">
        <v>31</v>
      </c>
      <c r="C300" s="12">
        <v>1719.58</v>
      </c>
      <c r="D300" s="28" t="s">
        <v>8430</v>
      </c>
      <c r="E300" s="77">
        <v>42999</v>
      </c>
    </row>
    <row r="301" spans="1:5" x14ac:dyDescent="0.25">
      <c r="A301" s="7">
        <v>14805</v>
      </c>
      <c r="B301" s="8" t="s">
        <v>32</v>
      </c>
      <c r="C301" s="12">
        <v>1095.5999999999999</v>
      </c>
      <c r="D301" s="28" t="s">
        <v>8430</v>
      </c>
      <c r="E301" s="77">
        <v>42999</v>
      </c>
    </row>
    <row r="302" spans="1:5" x14ac:dyDescent="0.25">
      <c r="A302" s="7">
        <v>14806</v>
      </c>
      <c r="B302" s="8" t="s">
        <v>33</v>
      </c>
      <c r="C302" s="12">
        <v>900</v>
      </c>
      <c r="D302" s="28" t="s">
        <v>8430</v>
      </c>
      <c r="E302" s="77">
        <v>42999</v>
      </c>
    </row>
    <row r="303" spans="1:5" x14ac:dyDescent="0.25">
      <c r="A303" s="7">
        <v>14807</v>
      </c>
      <c r="B303" s="8" t="s">
        <v>15</v>
      </c>
      <c r="C303" s="12">
        <v>1102.18</v>
      </c>
      <c r="D303" s="28" t="s">
        <v>8430</v>
      </c>
      <c r="E303" s="77">
        <v>42999</v>
      </c>
    </row>
    <row r="304" spans="1:5" x14ac:dyDescent="0.25">
      <c r="A304" s="7">
        <v>14808</v>
      </c>
      <c r="B304" s="8" t="s">
        <v>1006</v>
      </c>
      <c r="C304" s="12">
        <v>1639.43</v>
      </c>
      <c r="D304" s="28" t="s">
        <v>8430</v>
      </c>
      <c r="E304" s="77">
        <v>42999</v>
      </c>
    </row>
    <row r="305" spans="1:5" x14ac:dyDescent="0.25">
      <c r="A305" s="7">
        <v>14809</v>
      </c>
      <c r="B305" s="8" t="s">
        <v>4834</v>
      </c>
      <c r="C305" s="12">
        <v>1640.32</v>
      </c>
      <c r="D305" s="28" t="s">
        <v>8430</v>
      </c>
      <c r="E305" s="77">
        <v>42999</v>
      </c>
    </row>
    <row r="306" spans="1:5" x14ac:dyDescent="0.25">
      <c r="A306" s="7">
        <v>14810</v>
      </c>
      <c r="B306" s="8" t="s">
        <v>34</v>
      </c>
      <c r="C306" s="12">
        <v>3158.36</v>
      </c>
      <c r="D306" s="28" t="s">
        <v>8430</v>
      </c>
      <c r="E306" s="77">
        <v>42999</v>
      </c>
    </row>
    <row r="307" spans="1:5" x14ac:dyDescent="0.25">
      <c r="A307" s="7">
        <v>14811</v>
      </c>
      <c r="B307" s="8" t="s">
        <v>524</v>
      </c>
      <c r="C307" s="12">
        <v>1826.02</v>
      </c>
      <c r="D307" s="28" t="s">
        <v>8430</v>
      </c>
      <c r="E307" s="77">
        <v>42999</v>
      </c>
    </row>
    <row r="308" spans="1:5" x14ac:dyDescent="0.25">
      <c r="A308" s="7">
        <v>14812</v>
      </c>
      <c r="B308" s="8" t="s">
        <v>1061</v>
      </c>
      <c r="C308" s="12">
        <v>3231.37</v>
      </c>
      <c r="D308" s="28" t="s">
        <v>8430</v>
      </c>
      <c r="E308" s="77">
        <v>42999</v>
      </c>
    </row>
    <row r="309" spans="1:5" x14ac:dyDescent="0.25">
      <c r="A309" s="7">
        <v>14813</v>
      </c>
      <c r="B309" s="8" t="s">
        <v>16</v>
      </c>
      <c r="C309" s="12">
        <v>1119.1099999999999</v>
      </c>
      <c r="D309" s="28" t="s">
        <v>8430</v>
      </c>
      <c r="E309" s="77">
        <v>42999</v>
      </c>
    </row>
    <row r="310" spans="1:5" x14ac:dyDescent="0.25">
      <c r="A310" s="7">
        <v>14814</v>
      </c>
      <c r="B310" s="8" t="s">
        <v>809</v>
      </c>
      <c r="C310" s="12">
        <v>1000</v>
      </c>
      <c r="D310" s="28" t="s">
        <v>8430</v>
      </c>
      <c r="E310" s="77">
        <v>42999</v>
      </c>
    </row>
    <row r="311" spans="1:5" x14ac:dyDescent="0.25">
      <c r="A311" s="7">
        <v>14815</v>
      </c>
      <c r="B311" s="8" t="s">
        <v>35</v>
      </c>
      <c r="C311" s="12">
        <v>1942.53</v>
      </c>
      <c r="D311" s="28" t="s">
        <v>8430</v>
      </c>
      <c r="E311" s="77">
        <v>42999</v>
      </c>
    </row>
    <row r="312" spans="1:5" x14ac:dyDescent="0.25">
      <c r="A312" s="7">
        <v>14816</v>
      </c>
      <c r="B312" s="8" t="s">
        <v>87</v>
      </c>
      <c r="C312" s="12">
        <v>60000</v>
      </c>
      <c r="D312" s="8" t="s">
        <v>8432</v>
      </c>
      <c r="E312" s="77">
        <v>42999</v>
      </c>
    </row>
    <row r="313" spans="1:5" x14ac:dyDescent="0.25">
      <c r="A313" s="7">
        <v>14817</v>
      </c>
      <c r="B313" s="28" t="s">
        <v>756</v>
      </c>
      <c r="C313" s="12">
        <v>1917.2</v>
      </c>
      <c r="D313" s="28" t="s">
        <v>8433</v>
      </c>
      <c r="E313" s="68">
        <v>43003</v>
      </c>
    </row>
    <row r="314" spans="1:5" x14ac:dyDescent="0.25">
      <c r="A314" s="7">
        <v>14818</v>
      </c>
      <c r="B314" s="28" t="s">
        <v>757</v>
      </c>
      <c r="C314" s="12">
        <v>838.71</v>
      </c>
      <c r="D314" s="28" t="s">
        <v>8433</v>
      </c>
      <c r="E314" s="77">
        <v>43003</v>
      </c>
    </row>
    <row r="315" spans="1:5" x14ac:dyDescent="0.25">
      <c r="A315" s="7">
        <v>14819</v>
      </c>
      <c r="B315" s="28" t="s">
        <v>759</v>
      </c>
      <c r="C315" s="12">
        <v>766.9</v>
      </c>
      <c r="D315" s="28" t="s">
        <v>8433</v>
      </c>
      <c r="E315" s="77">
        <v>43003</v>
      </c>
    </row>
    <row r="316" spans="1:5" x14ac:dyDescent="0.25">
      <c r="A316" s="7">
        <v>14820</v>
      </c>
      <c r="B316" s="28" t="s">
        <v>52</v>
      </c>
      <c r="C316" s="12">
        <v>5933.55</v>
      </c>
      <c r="D316" s="28" t="s">
        <v>8433</v>
      </c>
      <c r="E316" s="77">
        <v>43003</v>
      </c>
    </row>
    <row r="317" spans="1:5" x14ac:dyDescent="0.25">
      <c r="A317" s="7">
        <v>14821</v>
      </c>
      <c r="B317" s="28" t="s">
        <v>761</v>
      </c>
      <c r="C317" s="12">
        <v>2253.65</v>
      </c>
      <c r="D317" s="28" t="s">
        <v>8433</v>
      </c>
      <c r="E317" s="77">
        <v>43003</v>
      </c>
    </row>
    <row r="318" spans="1:5" x14ac:dyDescent="0.25">
      <c r="A318" s="7">
        <v>14822</v>
      </c>
      <c r="B318" s="28" t="s">
        <v>4995</v>
      </c>
      <c r="C318" s="12">
        <v>843.52</v>
      </c>
      <c r="D318" s="28" t="s">
        <v>8433</v>
      </c>
      <c r="E318" s="77">
        <v>43003</v>
      </c>
    </row>
    <row r="319" spans="1:5" x14ac:dyDescent="0.25">
      <c r="A319" s="7">
        <v>14823</v>
      </c>
      <c r="B319" s="28" t="s">
        <v>762</v>
      </c>
      <c r="C319" s="12">
        <v>996.97</v>
      </c>
      <c r="D319" s="28" t="s">
        <v>8433</v>
      </c>
      <c r="E319" s="77">
        <v>43003</v>
      </c>
    </row>
    <row r="320" spans="1:5" x14ac:dyDescent="0.25">
      <c r="A320" s="7">
        <v>14824</v>
      </c>
      <c r="B320" s="28" t="s">
        <v>765</v>
      </c>
      <c r="C320" s="12">
        <v>1680.48</v>
      </c>
      <c r="D320" s="28" t="s">
        <v>8433</v>
      </c>
      <c r="E320" s="77">
        <v>43003</v>
      </c>
    </row>
    <row r="321" spans="1:5" x14ac:dyDescent="0.25">
      <c r="A321" s="7">
        <v>14825</v>
      </c>
      <c r="B321" s="28" t="s">
        <v>766</v>
      </c>
      <c r="C321" s="12">
        <v>2377.39</v>
      </c>
      <c r="D321" s="28" t="s">
        <v>8433</v>
      </c>
      <c r="E321" s="77">
        <v>43003</v>
      </c>
    </row>
    <row r="322" spans="1:5" x14ac:dyDescent="0.25">
      <c r="A322" s="7">
        <v>14826</v>
      </c>
      <c r="B322" s="28" t="s">
        <v>768</v>
      </c>
      <c r="C322" s="12">
        <v>1711.96</v>
      </c>
      <c r="D322" s="28" t="s">
        <v>8433</v>
      </c>
      <c r="E322" s="77">
        <v>43003</v>
      </c>
    </row>
    <row r="323" spans="1:5" x14ac:dyDescent="0.25">
      <c r="A323" s="7">
        <v>14827</v>
      </c>
      <c r="B323" s="28" t="s">
        <v>769</v>
      </c>
      <c r="C323" s="12">
        <v>4402.53</v>
      </c>
      <c r="D323" s="28" t="s">
        <v>8433</v>
      </c>
      <c r="E323" s="77">
        <v>43003</v>
      </c>
    </row>
    <row r="324" spans="1:5" x14ac:dyDescent="0.25">
      <c r="A324" s="7">
        <v>14828</v>
      </c>
      <c r="B324" s="28" t="s">
        <v>770</v>
      </c>
      <c r="C324" s="12">
        <v>974.12</v>
      </c>
      <c r="D324" s="28" t="s">
        <v>8433</v>
      </c>
      <c r="E324" s="77">
        <v>43003</v>
      </c>
    </row>
    <row r="325" spans="1:5" x14ac:dyDescent="0.25">
      <c r="A325" s="7">
        <v>14829</v>
      </c>
      <c r="B325" s="28" t="s">
        <v>771</v>
      </c>
      <c r="C325" s="12">
        <v>1380.42</v>
      </c>
      <c r="D325" s="28" t="s">
        <v>8433</v>
      </c>
      <c r="E325" s="77">
        <v>43003</v>
      </c>
    </row>
    <row r="326" spans="1:5" x14ac:dyDescent="0.25">
      <c r="A326" s="7">
        <v>14830</v>
      </c>
      <c r="B326" s="28" t="s">
        <v>772</v>
      </c>
      <c r="C326" s="12">
        <v>2567</v>
      </c>
      <c r="D326" s="28" t="s">
        <v>8433</v>
      </c>
      <c r="E326" s="77">
        <v>43003</v>
      </c>
    </row>
    <row r="327" spans="1:5" x14ac:dyDescent="0.25">
      <c r="A327" s="7">
        <v>14831</v>
      </c>
      <c r="B327" s="28" t="s">
        <v>773</v>
      </c>
      <c r="C327" s="12">
        <v>5356.91</v>
      </c>
      <c r="D327" s="28" t="s">
        <v>8433</v>
      </c>
      <c r="E327" s="77">
        <v>43003</v>
      </c>
    </row>
    <row r="328" spans="1:5" x14ac:dyDescent="0.25">
      <c r="A328" s="7">
        <v>14832</v>
      </c>
      <c r="B328" s="28" t="s">
        <v>4391</v>
      </c>
      <c r="C328" s="12">
        <v>2914.22</v>
      </c>
      <c r="D328" s="28" t="s">
        <v>8433</v>
      </c>
      <c r="E328" s="77">
        <v>43003</v>
      </c>
    </row>
    <row r="329" spans="1:5" x14ac:dyDescent="0.25">
      <c r="A329" s="7">
        <v>14833</v>
      </c>
      <c r="B329" s="28" t="s">
        <v>3469</v>
      </c>
      <c r="C329" s="12">
        <v>3400</v>
      </c>
      <c r="D329" s="28" t="s">
        <v>8434</v>
      </c>
      <c r="E329" s="68">
        <v>43004</v>
      </c>
    </row>
    <row r="330" spans="1:5" x14ac:dyDescent="0.25">
      <c r="A330" s="7">
        <v>14834</v>
      </c>
      <c r="B330" s="28" t="s">
        <v>924</v>
      </c>
      <c r="C330" s="12">
        <v>716.14</v>
      </c>
      <c r="D330" s="28" t="s">
        <v>8435</v>
      </c>
      <c r="E330" s="77">
        <v>43004</v>
      </c>
    </row>
    <row r="331" spans="1:5" x14ac:dyDescent="0.25">
      <c r="A331" s="7">
        <v>14835</v>
      </c>
      <c r="B331" s="28" t="s">
        <v>644</v>
      </c>
      <c r="C331" s="12">
        <v>45012.73</v>
      </c>
      <c r="D331" s="28" t="s">
        <v>8436</v>
      </c>
      <c r="E331" s="77">
        <v>43004</v>
      </c>
    </row>
    <row r="332" spans="1:5" x14ac:dyDescent="0.25">
      <c r="A332" s="7">
        <v>14836</v>
      </c>
      <c r="B332" s="28" t="s">
        <v>365</v>
      </c>
      <c r="C332" s="12">
        <v>21359.93</v>
      </c>
      <c r="D332" s="28" t="s">
        <v>8437</v>
      </c>
      <c r="E332" s="77">
        <v>43004</v>
      </c>
    </row>
    <row r="333" spans="1:5" x14ac:dyDescent="0.25">
      <c r="A333" s="7">
        <v>14837</v>
      </c>
      <c r="B333" s="28" t="s">
        <v>5184</v>
      </c>
      <c r="C333" s="12">
        <v>83630.850000000006</v>
      </c>
      <c r="D333" s="28" t="s">
        <v>8438</v>
      </c>
      <c r="E333" s="77">
        <v>43004</v>
      </c>
    </row>
    <row r="334" spans="1:5" x14ac:dyDescent="0.25">
      <c r="A334" s="7">
        <v>14838</v>
      </c>
      <c r="B334" s="28" t="s">
        <v>365</v>
      </c>
      <c r="C334" s="12">
        <v>186447.83</v>
      </c>
      <c r="D334" s="28" t="s">
        <v>8439</v>
      </c>
      <c r="E334" s="77">
        <v>43004</v>
      </c>
    </row>
    <row r="335" spans="1:5" x14ac:dyDescent="0.25">
      <c r="A335" s="7">
        <v>14839</v>
      </c>
      <c r="B335" s="28" t="s">
        <v>529</v>
      </c>
      <c r="C335" s="12">
        <v>50276.800000000003</v>
      </c>
      <c r="D335" s="28" t="s">
        <v>8440</v>
      </c>
      <c r="E335" s="77">
        <v>43004</v>
      </c>
    </row>
    <row r="336" spans="1:5" x14ac:dyDescent="0.25">
      <c r="A336" s="7">
        <v>14840</v>
      </c>
      <c r="B336" s="28" t="s">
        <v>3469</v>
      </c>
      <c r="C336" s="12">
        <v>1476</v>
      </c>
      <c r="D336" s="28" t="s">
        <v>8441</v>
      </c>
      <c r="E336" s="77">
        <v>43004</v>
      </c>
    </row>
    <row r="337" spans="1:5" x14ac:dyDescent="0.25">
      <c r="A337" s="7">
        <v>14841</v>
      </c>
      <c r="B337" s="28" t="s">
        <v>82</v>
      </c>
      <c r="C337" s="12">
        <v>20032.599999999999</v>
      </c>
      <c r="D337" s="28" t="s">
        <v>8442</v>
      </c>
      <c r="E337" s="77">
        <v>43004</v>
      </c>
    </row>
    <row r="338" spans="1:5" x14ac:dyDescent="0.25">
      <c r="A338" s="7">
        <v>14842</v>
      </c>
      <c r="B338" s="28" t="s">
        <v>42</v>
      </c>
      <c r="C338" s="12">
        <v>0</v>
      </c>
      <c r="D338" s="28" t="s">
        <v>42</v>
      </c>
      <c r="E338" s="77">
        <v>43004</v>
      </c>
    </row>
    <row r="339" spans="1:5" x14ac:dyDescent="0.25">
      <c r="A339" s="7">
        <v>14843</v>
      </c>
      <c r="B339" s="28" t="s">
        <v>42</v>
      </c>
      <c r="C339" s="12">
        <v>0</v>
      </c>
      <c r="D339" s="28" t="s">
        <v>42</v>
      </c>
      <c r="E339" s="77">
        <v>43004</v>
      </c>
    </row>
    <row r="340" spans="1:5" x14ac:dyDescent="0.25">
      <c r="A340" s="7">
        <v>14844</v>
      </c>
      <c r="B340" s="28" t="s">
        <v>211</v>
      </c>
      <c r="C340" s="12">
        <v>3758</v>
      </c>
      <c r="D340" s="28" t="s">
        <v>8443</v>
      </c>
      <c r="E340" s="65">
        <v>43004</v>
      </c>
    </row>
    <row r="341" spans="1:5" x14ac:dyDescent="0.25">
      <c r="A341" s="7">
        <v>14845</v>
      </c>
      <c r="B341" s="28" t="s">
        <v>256</v>
      </c>
      <c r="C341" s="12">
        <v>3759</v>
      </c>
      <c r="D341" s="28" t="s">
        <v>8444</v>
      </c>
      <c r="E341" s="65">
        <v>43004</v>
      </c>
    </row>
    <row r="342" spans="1:5" x14ac:dyDescent="0.25">
      <c r="A342" s="7">
        <v>14846</v>
      </c>
      <c r="B342" s="28" t="s">
        <v>438</v>
      </c>
      <c r="C342" s="12">
        <v>4776</v>
      </c>
      <c r="D342" s="28" t="s">
        <v>8445</v>
      </c>
      <c r="E342" s="65">
        <v>43004</v>
      </c>
    </row>
    <row r="343" spans="1:5" x14ac:dyDescent="0.25">
      <c r="A343" s="7">
        <v>14847</v>
      </c>
      <c r="B343" s="28" t="s">
        <v>4529</v>
      </c>
      <c r="C343" s="12">
        <v>4065</v>
      </c>
      <c r="D343" s="28" t="s">
        <v>8446</v>
      </c>
      <c r="E343" s="65">
        <v>43004</v>
      </c>
    </row>
    <row r="344" spans="1:5" x14ac:dyDescent="0.25">
      <c r="A344" s="7">
        <v>14848</v>
      </c>
      <c r="B344" s="28" t="s">
        <v>642</v>
      </c>
      <c r="C344" s="12">
        <v>7780</v>
      </c>
      <c r="D344" s="28" t="s">
        <v>8447</v>
      </c>
      <c r="E344" s="65">
        <v>43004</v>
      </c>
    </row>
    <row r="345" spans="1:5" x14ac:dyDescent="0.25">
      <c r="A345" s="7">
        <v>14849</v>
      </c>
      <c r="B345" s="28" t="s">
        <v>4532</v>
      </c>
      <c r="C345" s="12">
        <v>4066</v>
      </c>
      <c r="D345" s="28" t="s">
        <v>8448</v>
      </c>
      <c r="E345" s="65">
        <v>43004</v>
      </c>
    </row>
    <row r="346" spans="1:5" x14ac:dyDescent="0.25">
      <c r="A346" s="7">
        <v>14850</v>
      </c>
      <c r="B346" s="28" t="s">
        <v>378</v>
      </c>
      <c r="C346" s="12">
        <v>4065</v>
      </c>
      <c r="D346" s="28" t="s">
        <v>8449</v>
      </c>
      <c r="E346" s="65">
        <v>43004</v>
      </c>
    </row>
    <row r="347" spans="1:5" x14ac:dyDescent="0.25">
      <c r="A347" s="7">
        <v>14851</v>
      </c>
      <c r="B347" s="28" t="s">
        <v>4536</v>
      </c>
      <c r="C347" s="12">
        <v>4065</v>
      </c>
      <c r="D347" s="28" t="s">
        <v>8450</v>
      </c>
      <c r="E347" s="65">
        <v>43004</v>
      </c>
    </row>
    <row r="348" spans="1:5" x14ac:dyDescent="0.25">
      <c r="A348" s="7">
        <v>14852</v>
      </c>
      <c r="B348" s="28" t="s">
        <v>4538</v>
      </c>
      <c r="C348" s="12">
        <v>4621</v>
      </c>
      <c r="D348" s="28" t="s">
        <v>8451</v>
      </c>
      <c r="E348" s="65">
        <v>43004</v>
      </c>
    </row>
    <row r="349" spans="1:5" x14ac:dyDescent="0.25">
      <c r="A349" s="7">
        <v>14853</v>
      </c>
      <c r="B349" s="28" t="s">
        <v>138</v>
      </c>
      <c r="C349" s="12">
        <v>3437</v>
      </c>
      <c r="D349" s="28" t="s">
        <v>8452</v>
      </c>
      <c r="E349" s="65">
        <v>43004</v>
      </c>
    </row>
    <row r="350" spans="1:5" x14ac:dyDescent="0.25">
      <c r="A350" s="7">
        <v>14854</v>
      </c>
      <c r="B350" s="28" t="s">
        <v>1025</v>
      </c>
      <c r="C350" s="12">
        <v>3605</v>
      </c>
      <c r="D350" s="28" t="s">
        <v>8453</v>
      </c>
      <c r="E350" s="65">
        <v>43004</v>
      </c>
    </row>
    <row r="351" spans="1:5" x14ac:dyDescent="0.25">
      <c r="A351" s="7">
        <v>14855</v>
      </c>
      <c r="B351" s="28" t="s">
        <v>6879</v>
      </c>
      <c r="C351" s="12">
        <v>4065</v>
      </c>
      <c r="D351" s="28" t="s">
        <v>8454</v>
      </c>
      <c r="E351" s="65">
        <v>43004</v>
      </c>
    </row>
    <row r="352" spans="1:5" x14ac:dyDescent="0.25">
      <c r="A352" s="7">
        <v>14856</v>
      </c>
      <c r="B352" s="28" t="s">
        <v>8349</v>
      </c>
      <c r="C352" s="12">
        <v>3605</v>
      </c>
      <c r="D352" s="28" t="s">
        <v>8455</v>
      </c>
      <c r="E352" s="65">
        <v>43004</v>
      </c>
    </row>
    <row r="353" spans="1:5" x14ac:dyDescent="0.25">
      <c r="A353" s="7">
        <v>14857</v>
      </c>
      <c r="B353" s="28" t="s">
        <v>42</v>
      </c>
      <c r="C353" s="12">
        <v>0</v>
      </c>
      <c r="D353" s="28" t="s">
        <v>42</v>
      </c>
      <c r="E353" s="65">
        <v>43004</v>
      </c>
    </row>
    <row r="354" spans="1:5" x14ac:dyDescent="0.25">
      <c r="A354" s="7">
        <v>14858</v>
      </c>
      <c r="B354" s="28" t="s">
        <v>4549</v>
      </c>
      <c r="C354" s="12">
        <v>3605</v>
      </c>
      <c r="D354" s="28" t="s">
        <v>8456</v>
      </c>
      <c r="E354" s="65">
        <v>43004</v>
      </c>
    </row>
    <row r="355" spans="1:5" x14ac:dyDescent="0.25">
      <c r="A355" s="7">
        <v>14859</v>
      </c>
      <c r="B355" s="28" t="s">
        <v>794</v>
      </c>
      <c r="C355" s="12">
        <v>3605</v>
      </c>
      <c r="D355" s="28" t="s">
        <v>8457</v>
      </c>
      <c r="E355" s="65">
        <v>43004</v>
      </c>
    </row>
    <row r="356" spans="1:5" x14ac:dyDescent="0.25">
      <c r="A356" s="7">
        <v>14860</v>
      </c>
      <c r="B356" s="28" t="s">
        <v>510</v>
      </c>
      <c r="C356" s="12">
        <v>3605</v>
      </c>
      <c r="D356" s="28" t="s">
        <v>8458</v>
      </c>
      <c r="E356" s="65">
        <v>43004</v>
      </c>
    </row>
    <row r="357" spans="1:5" x14ac:dyDescent="0.25">
      <c r="A357" s="7">
        <v>14861</v>
      </c>
      <c r="B357" s="28" t="s">
        <v>2850</v>
      </c>
      <c r="C357" s="12">
        <v>3758</v>
      </c>
      <c r="D357" s="28" t="s">
        <v>8459</v>
      </c>
      <c r="E357" s="65">
        <v>43004</v>
      </c>
    </row>
    <row r="358" spans="1:5" x14ac:dyDescent="0.25">
      <c r="A358" s="7">
        <v>14862</v>
      </c>
      <c r="B358" s="28" t="s">
        <v>699</v>
      </c>
      <c r="C358" s="12">
        <v>3605</v>
      </c>
      <c r="D358" s="28" t="s">
        <v>8460</v>
      </c>
      <c r="E358" s="65">
        <v>43004</v>
      </c>
    </row>
    <row r="359" spans="1:5" x14ac:dyDescent="0.25">
      <c r="A359" s="7">
        <v>14863</v>
      </c>
      <c r="B359" s="28" t="s">
        <v>288</v>
      </c>
      <c r="C359" s="12">
        <v>3605</v>
      </c>
      <c r="D359" s="28" t="s">
        <v>8461</v>
      </c>
      <c r="E359" s="65">
        <v>43004</v>
      </c>
    </row>
    <row r="360" spans="1:5" x14ac:dyDescent="0.25">
      <c r="A360" s="7">
        <v>14864</v>
      </c>
      <c r="B360" s="28" t="s">
        <v>8462</v>
      </c>
      <c r="C360" s="12">
        <v>4300</v>
      </c>
      <c r="D360" s="28" t="s">
        <v>8463</v>
      </c>
      <c r="E360" s="65">
        <v>43004</v>
      </c>
    </row>
    <row r="361" spans="1:5" x14ac:dyDescent="0.25">
      <c r="A361" s="7">
        <v>14865</v>
      </c>
      <c r="B361" s="28" t="s">
        <v>700</v>
      </c>
      <c r="C361" s="12">
        <v>4350</v>
      </c>
      <c r="D361" s="28" t="s">
        <v>8464</v>
      </c>
      <c r="E361" s="65">
        <v>43004</v>
      </c>
    </row>
    <row r="362" spans="1:5" x14ac:dyDescent="0.25">
      <c r="A362" s="7">
        <v>14866</v>
      </c>
      <c r="B362" s="28" t="s">
        <v>924</v>
      </c>
      <c r="C362" s="12">
        <v>4299</v>
      </c>
      <c r="D362" s="28" t="s">
        <v>8465</v>
      </c>
      <c r="E362" s="65">
        <v>43004</v>
      </c>
    </row>
    <row r="363" spans="1:5" x14ac:dyDescent="0.25">
      <c r="A363" s="7">
        <v>14867</v>
      </c>
      <c r="B363" s="28" t="s">
        <v>3080</v>
      </c>
      <c r="C363" s="12">
        <v>7904</v>
      </c>
      <c r="D363" s="28" t="s">
        <v>8466</v>
      </c>
      <c r="E363" s="65">
        <v>43004</v>
      </c>
    </row>
    <row r="364" spans="1:5" x14ac:dyDescent="0.25">
      <c r="A364" s="7">
        <v>14868</v>
      </c>
      <c r="B364" s="28" t="s">
        <v>6892</v>
      </c>
      <c r="C364" s="12">
        <v>3605</v>
      </c>
      <c r="D364" s="28" t="s">
        <v>8467</v>
      </c>
      <c r="E364" s="65">
        <v>43004</v>
      </c>
    </row>
    <row r="365" spans="1:5" x14ac:dyDescent="0.25">
      <c r="A365" s="7">
        <v>14869</v>
      </c>
      <c r="B365" s="28" t="s">
        <v>795</v>
      </c>
      <c r="C365" s="12">
        <v>4428</v>
      </c>
      <c r="D365" s="28" t="s">
        <v>8468</v>
      </c>
      <c r="E365" s="65">
        <v>43004</v>
      </c>
    </row>
    <row r="366" spans="1:5" x14ac:dyDescent="0.25">
      <c r="A366" s="7">
        <v>14870</v>
      </c>
      <c r="B366" s="28" t="s">
        <v>926</v>
      </c>
      <c r="C366" s="12">
        <v>3846</v>
      </c>
      <c r="D366" s="28" t="s">
        <v>8469</v>
      </c>
      <c r="E366" s="65">
        <v>43004</v>
      </c>
    </row>
    <row r="367" spans="1:5" x14ac:dyDescent="0.25">
      <c r="A367" s="7">
        <v>14871</v>
      </c>
      <c r="B367" s="28" t="s">
        <v>925</v>
      </c>
      <c r="C367" s="12">
        <v>4427</v>
      </c>
      <c r="D367" s="28" t="s">
        <v>8470</v>
      </c>
      <c r="E367" s="65">
        <v>43004</v>
      </c>
    </row>
    <row r="368" spans="1:5" x14ac:dyDescent="0.25">
      <c r="A368" s="7">
        <v>14872</v>
      </c>
      <c r="B368" s="28" t="s">
        <v>701</v>
      </c>
      <c r="C368" s="12">
        <v>3605</v>
      </c>
      <c r="D368" s="28" t="s">
        <v>8471</v>
      </c>
      <c r="E368" s="65">
        <v>43004</v>
      </c>
    </row>
    <row r="369" spans="1:5" x14ac:dyDescent="0.25">
      <c r="A369" s="7">
        <v>14873</v>
      </c>
      <c r="B369" s="28" t="s">
        <v>4743</v>
      </c>
      <c r="C369" s="12">
        <v>4065</v>
      </c>
      <c r="D369" s="28" t="s">
        <v>8472</v>
      </c>
      <c r="E369" s="65">
        <v>43004</v>
      </c>
    </row>
    <row r="370" spans="1:5" x14ac:dyDescent="0.25">
      <c r="A370" s="7">
        <v>14874</v>
      </c>
      <c r="B370" s="28" t="s">
        <v>669</v>
      </c>
      <c r="C370" s="12">
        <v>4066</v>
      </c>
      <c r="D370" s="28" t="s">
        <v>8473</v>
      </c>
      <c r="E370" s="65">
        <v>43004</v>
      </c>
    </row>
    <row r="371" spans="1:5" x14ac:dyDescent="0.25">
      <c r="A371" s="7">
        <v>14875</v>
      </c>
      <c r="B371" s="28" t="s">
        <v>2861</v>
      </c>
      <c r="C371" s="12">
        <v>3605</v>
      </c>
      <c r="D371" s="28" t="s">
        <v>8474</v>
      </c>
      <c r="E371" s="65">
        <v>43004</v>
      </c>
    </row>
    <row r="372" spans="1:5" x14ac:dyDescent="0.25">
      <c r="A372" s="7">
        <v>14876</v>
      </c>
      <c r="B372" s="28" t="s">
        <v>1014</v>
      </c>
      <c r="C372" s="12">
        <v>3605</v>
      </c>
      <c r="D372" s="28" t="s">
        <v>8475</v>
      </c>
      <c r="E372" s="65">
        <v>43004</v>
      </c>
    </row>
    <row r="373" spans="1:5" x14ac:dyDescent="0.25">
      <c r="A373" s="7">
        <v>14877</v>
      </c>
      <c r="B373" s="28" t="s">
        <v>648</v>
      </c>
      <c r="C373" s="12">
        <v>4476</v>
      </c>
      <c r="D373" s="28" t="s">
        <v>8476</v>
      </c>
      <c r="E373" s="65">
        <v>43004</v>
      </c>
    </row>
    <row r="374" spans="1:5" x14ac:dyDescent="0.25">
      <c r="A374" s="35">
        <v>14878</v>
      </c>
      <c r="B374" s="44" t="s">
        <v>42</v>
      </c>
      <c r="C374" s="31">
        <v>0</v>
      </c>
      <c r="D374" s="28" t="s">
        <v>42</v>
      </c>
      <c r="E374" s="65">
        <v>43004</v>
      </c>
    </row>
    <row r="375" spans="1:5" x14ac:dyDescent="0.25">
      <c r="A375" s="35">
        <v>14879</v>
      </c>
      <c r="B375" s="44" t="s">
        <v>42</v>
      </c>
      <c r="C375" s="31">
        <v>0</v>
      </c>
      <c r="D375" s="28" t="s">
        <v>42</v>
      </c>
      <c r="E375" s="65">
        <v>43004</v>
      </c>
    </row>
    <row r="376" spans="1:5" x14ac:dyDescent="0.25">
      <c r="A376" s="35">
        <v>14880</v>
      </c>
      <c r="B376" s="44" t="s">
        <v>42</v>
      </c>
      <c r="C376" s="31">
        <v>0</v>
      </c>
      <c r="D376" s="28" t="s">
        <v>42</v>
      </c>
      <c r="E376" s="65">
        <v>43004</v>
      </c>
    </row>
    <row r="377" spans="1:5" x14ac:dyDescent="0.25">
      <c r="A377" s="7">
        <v>14881</v>
      </c>
      <c r="B377" s="28" t="s">
        <v>360</v>
      </c>
      <c r="C377" s="12">
        <v>4428</v>
      </c>
      <c r="D377" s="28" t="s">
        <v>8477</v>
      </c>
      <c r="E377" s="65">
        <v>43004</v>
      </c>
    </row>
    <row r="378" spans="1:5" x14ac:dyDescent="0.25">
      <c r="A378" s="7">
        <v>14882</v>
      </c>
      <c r="B378" s="28" t="s">
        <v>107</v>
      </c>
      <c r="C378" s="12">
        <v>4873</v>
      </c>
      <c r="D378" s="28" t="s">
        <v>8478</v>
      </c>
      <c r="E378" s="65">
        <v>43004</v>
      </c>
    </row>
    <row r="379" spans="1:5" x14ac:dyDescent="0.25">
      <c r="A379" s="7">
        <v>14883</v>
      </c>
      <c r="B379" s="28" t="s">
        <v>8335</v>
      </c>
      <c r="C379" s="12">
        <v>3584</v>
      </c>
      <c r="D379" s="28" t="s">
        <v>8479</v>
      </c>
      <c r="E379" s="65">
        <v>43004</v>
      </c>
    </row>
    <row r="380" spans="1:5" x14ac:dyDescent="0.25">
      <c r="A380" s="7">
        <v>14884</v>
      </c>
      <c r="B380" s="28" t="s">
        <v>275</v>
      </c>
      <c r="C380" s="12">
        <v>4403</v>
      </c>
      <c r="D380" s="28" t="s">
        <v>8480</v>
      </c>
      <c r="E380" s="65">
        <v>43004</v>
      </c>
    </row>
    <row r="381" spans="1:5" x14ac:dyDescent="0.25">
      <c r="A381" s="7">
        <v>14885</v>
      </c>
      <c r="B381" s="28" t="s">
        <v>5179</v>
      </c>
      <c r="C381" s="12">
        <v>4403</v>
      </c>
      <c r="D381" s="28" t="s">
        <v>8481</v>
      </c>
      <c r="E381" s="65">
        <v>43004</v>
      </c>
    </row>
    <row r="382" spans="1:5" x14ac:dyDescent="0.25">
      <c r="A382" s="7">
        <v>14886</v>
      </c>
      <c r="B382" s="28" t="s">
        <v>949</v>
      </c>
      <c r="C382" s="12">
        <v>4812</v>
      </c>
      <c r="D382" s="28" t="s">
        <v>8482</v>
      </c>
      <c r="E382" s="65">
        <v>43004</v>
      </c>
    </row>
    <row r="383" spans="1:5" x14ac:dyDescent="0.25">
      <c r="A383" s="7">
        <v>14887</v>
      </c>
      <c r="B383" s="28" t="s">
        <v>445</v>
      </c>
      <c r="C383" s="12">
        <v>3460</v>
      </c>
      <c r="D383" s="28" t="s">
        <v>8483</v>
      </c>
      <c r="E383" s="65">
        <v>43004</v>
      </c>
    </row>
    <row r="384" spans="1:5" x14ac:dyDescent="0.25">
      <c r="A384" s="7">
        <v>14888</v>
      </c>
      <c r="B384" s="28" t="s">
        <v>317</v>
      </c>
      <c r="C384" s="12">
        <v>3651</v>
      </c>
      <c r="D384" s="28" t="s">
        <v>8484</v>
      </c>
      <c r="E384" s="65">
        <v>43004</v>
      </c>
    </row>
    <row r="385" spans="1:5" x14ac:dyDescent="0.25">
      <c r="A385" s="7">
        <v>14889</v>
      </c>
      <c r="B385" s="28" t="s">
        <v>96</v>
      </c>
      <c r="C385" s="12">
        <v>4191</v>
      </c>
      <c r="D385" s="28" t="s">
        <v>8485</v>
      </c>
      <c r="E385" s="65">
        <v>43004</v>
      </c>
    </row>
    <row r="386" spans="1:5" x14ac:dyDescent="0.25">
      <c r="A386" s="7">
        <v>14890</v>
      </c>
      <c r="B386" s="28" t="s">
        <v>130</v>
      </c>
      <c r="C386" s="12">
        <v>4454</v>
      </c>
      <c r="D386" s="28" t="s">
        <v>8486</v>
      </c>
      <c r="E386" s="65">
        <v>43004</v>
      </c>
    </row>
    <row r="387" spans="1:5" x14ac:dyDescent="0.25">
      <c r="A387" s="7">
        <v>14891</v>
      </c>
      <c r="B387" s="28" t="s">
        <v>680</v>
      </c>
      <c r="C387" s="12">
        <v>7625</v>
      </c>
      <c r="D387" s="28" t="s">
        <v>8487</v>
      </c>
      <c r="E387" s="65">
        <v>43004</v>
      </c>
    </row>
    <row r="388" spans="1:5" x14ac:dyDescent="0.25">
      <c r="A388" s="7">
        <v>14892</v>
      </c>
      <c r="B388" s="28" t="s">
        <v>203</v>
      </c>
      <c r="C388" s="12">
        <v>4476</v>
      </c>
      <c r="D388" s="28" t="s">
        <v>8488</v>
      </c>
      <c r="E388" s="65">
        <v>43004</v>
      </c>
    </row>
    <row r="389" spans="1:5" x14ac:dyDescent="0.25">
      <c r="A389" s="7">
        <v>14893</v>
      </c>
      <c r="B389" s="28" t="s">
        <v>336</v>
      </c>
      <c r="C389" s="12">
        <v>3651</v>
      </c>
      <c r="D389" s="28" t="s">
        <v>8489</v>
      </c>
      <c r="E389" s="65">
        <v>43004</v>
      </c>
    </row>
    <row r="390" spans="1:5" x14ac:dyDescent="0.25">
      <c r="A390" s="7">
        <v>14894</v>
      </c>
      <c r="B390" s="28" t="s">
        <v>338</v>
      </c>
      <c r="C390" s="12">
        <v>3651</v>
      </c>
      <c r="D390" s="28" t="s">
        <v>8490</v>
      </c>
      <c r="E390" s="65">
        <v>43004</v>
      </c>
    </row>
    <row r="391" spans="1:5" x14ac:dyDescent="0.25">
      <c r="A391" s="7">
        <v>14895</v>
      </c>
      <c r="B391" s="28" t="s">
        <v>4149</v>
      </c>
      <c r="C391" s="40">
        <v>3693</v>
      </c>
      <c r="D391" s="28" t="s">
        <v>8491</v>
      </c>
      <c r="E391" s="65">
        <v>43004</v>
      </c>
    </row>
    <row r="392" spans="1:5" x14ac:dyDescent="0.25">
      <c r="A392" s="7">
        <v>14896</v>
      </c>
      <c r="B392" s="28" t="s">
        <v>374</v>
      </c>
      <c r="C392" s="12">
        <v>69713.039999999994</v>
      </c>
      <c r="D392" s="28" t="s">
        <v>8492</v>
      </c>
      <c r="E392" s="77">
        <v>43004</v>
      </c>
    </row>
    <row r="393" spans="1:5" x14ac:dyDescent="0.25">
      <c r="A393" s="7">
        <v>14897</v>
      </c>
      <c r="B393" s="28" t="s">
        <v>6881</v>
      </c>
      <c r="C393" s="12">
        <v>3605</v>
      </c>
      <c r="D393" s="28" t="s">
        <v>8493</v>
      </c>
      <c r="E393" s="77">
        <v>43004</v>
      </c>
    </row>
    <row r="394" spans="1:5" x14ac:dyDescent="0.25">
      <c r="A394" s="7">
        <v>14898</v>
      </c>
      <c r="B394" s="28" t="s">
        <v>424</v>
      </c>
      <c r="C394" s="12">
        <v>3531</v>
      </c>
      <c r="D394" s="28" t="s">
        <v>8494</v>
      </c>
      <c r="E394" s="68">
        <v>43005</v>
      </c>
    </row>
    <row r="395" spans="1:5" x14ac:dyDescent="0.25">
      <c r="A395" s="7">
        <v>14899</v>
      </c>
      <c r="B395" s="28" t="s">
        <v>364</v>
      </c>
      <c r="C395" s="12">
        <v>4925.2</v>
      </c>
      <c r="D395" s="28" t="s">
        <v>8495</v>
      </c>
      <c r="E395" s="65">
        <v>43005</v>
      </c>
    </row>
    <row r="396" spans="1:5" x14ac:dyDescent="0.25">
      <c r="A396" s="7">
        <v>14900</v>
      </c>
      <c r="B396" s="28" t="s">
        <v>717</v>
      </c>
      <c r="C396" s="12">
        <v>2355.1999999999998</v>
      </c>
      <c r="D396" s="28" t="s">
        <v>8496</v>
      </c>
      <c r="E396" s="65">
        <v>43005</v>
      </c>
    </row>
    <row r="397" spans="1:5" x14ac:dyDescent="0.25">
      <c r="A397" s="7">
        <v>14901</v>
      </c>
      <c r="B397" s="28" t="s">
        <v>931</v>
      </c>
      <c r="C397" s="12">
        <v>2758.6</v>
      </c>
      <c r="D397" s="28" t="s">
        <v>8497</v>
      </c>
      <c r="E397" s="65">
        <v>43005</v>
      </c>
    </row>
    <row r="398" spans="1:5" x14ac:dyDescent="0.25">
      <c r="A398" s="7">
        <v>14902</v>
      </c>
      <c r="B398" s="28" t="s">
        <v>427</v>
      </c>
      <c r="C398" s="12">
        <v>3531</v>
      </c>
      <c r="D398" s="28" t="s">
        <v>8498</v>
      </c>
      <c r="E398" s="65">
        <v>43005</v>
      </c>
    </row>
    <row r="399" spans="1:5" x14ac:dyDescent="0.25">
      <c r="A399" s="7">
        <v>14903</v>
      </c>
      <c r="B399" s="28" t="s">
        <v>616</v>
      </c>
      <c r="C399" s="12">
        <v>2331.1999999999998</v>
      </c>
      <c r="D399" s="28" t="s">
        <v>8499</v>
      </c>
      <c r="E399" s="65">
        <v>43005</v>
      </c>
    </row>
    <row r="400" spans="1:5" x14ac:dyDescent="0.25">
      <c r="A400" s="7">
        <v>14904</v>
      </c>
      <c r="B400" s="28" t="s">
        <v>793</v>
      </c>
      <c r="C400" s="12">
        <v>2355.1999999999998</v>
      </c>
      <c r="D400" s="28" t="s">
        <v>8500</v>
      </c>
      <c r="E400" s="65">
        <v>43005</v>
      </c>
    </row>
    <row r="401" spans="1:5" x14ac:dyDescent="0.25">
      <c r="A401" s="7">
        <v>14905</v>
      </c>
      <c r="B401" s="28" t="s">
        <v>914</v>
      </c>
      <c r="C401" s="12">
        <v>2355.1999999999998</v>
      </c>
      <c r="D401" s="28" t="s">
        <v>8501</v>
      </c>
      <c r="E401" s="65">
        <v>43005</v>
      </c>
    </row>
    <row r="402" spans="1:5" x14ac:dyDescent="0.25">
      <c r="A402" s="7">
        <v>14906</v>
      </c>
      <c r="B402" s="28" t="s">
        <v>124</v>
      </c>
      <c r="C402" s="12">
        <v>4326.3999999999996</v>
      </c>
      <c r="D402" s="28" t="s">
        <v>8502</v>
      </c>
      <c r="E402" s="65">
        <v>43005</v>
      </c>
    </row>
    <row r="403" spans="1:5" x14ac:dyDescent="0.25">
      <c r="A403" s="7">
        <v>14907</v>
      </c>
      <c r="B403" s="28" t="s">
        <v>358</v>
      </c>
      <c r="C403" s="12">
        <v>3530.8</v>
      </c>
      <c r="D403" s="28" t="s">
        <v>8503</v>
      </c>
      <c r="E403" s="65">
        <v>43005</v>
      </c>
    </row>
    <row r="404" spans="1:5" x14ac:dyDescent="0.25">
      <c r="A404" s="7">
        <v>14908</v>
      </c>
      <c r="B404" s="28" t="s">
        <v>359</v>
      </c>
      <c r="C404" s="12">
        <v>3243.2</v>
      </c>
      <c r="D404" s="28" t="s">
        <v>8504</v>
      </c>
      <c r="E404" s="65">
        <v>43005</v>
      </c>
    </row>
    <row r="405" spans="1:5" x14ac:dyDescent="0.25">
      <c r="A405" s="7">
        <v>14909</v>
      </c>
      <c r="B405" s="28" t="s">
        <v>397</v>
      </c>
      <c r="C405" s="12">
        <v>4195</v>
      </c>
      <c r="D405" s="28" t="s">
        <v>8505</v>
      </c>
      <c r="E405" s="65">
        <v>43005</v>
      </c>
    </row>
    <row r="406" spans="1:5" x14ac:dyDescent="0.25">
      <c r="A406" s="7">
        <v>14910</v>
      </c>
      <c r="B406" s="28" t="s">
        <v>399</v>
      </c>
      <c r="C406" s="12">
        <v>3404</v>
      </c>
      <c r="D406" s="28" t="s">
        <v>8506</v>
      </c>
      <c r="E406" s="65">
        <v>43005</v>
      </c>
    </row>
    <row r="407" spans="1:5" x14ac:dyDescent="0.25">
      <c r="A407" s="7">
        <v>14911</v>
      </c>
      <c r="B407" s="28" t="s">
        <v>518</v>
      </c>
      <c r="C407" s="12">
        <v>3404.2</v>
      </c>
      <c r="D407" s="28" t="s">
        <v>8507</v>
      </c>
      <c r="E407" s="65">
        <v>43005</v>
      </c>
    </row>
    <row r="408" spans="1:5" x14ac:dyDescent="0.25">
      <c r="A408" s="7">
        <v>14912</v>
      </c>
      <c r="B408" s="28" t="s">
        <v>496</v>
      </c>
      <c r="C408" s="12">
        <v>2355.4</v>
      </c>
      <c r="D408" s="28" t="s">
        <v>8508</v>
      </c>
      <c r="E408" s="65">
        <v>43005</v>
      </c>
    </row>
    <row r="409" spans="1:5" x14ac:dyDescent="0.25">
      <c r="A409" s="7">
        <v>14913</v>
      </c>
      <c r="B409" s="28" t="s">
        <v>499</v>
      </c>
      <c r="C409" s="12">
        <v>2355.1999999999998</v>
      </c>
      <c r="D409" s="28" t="s">
        <v>8509</v>
      </c>
      <c r="E409" s="65">
        <v>43005</v>
      </c>
    </row>
    <row r="410" spans="1:5" x14ac:dyDescent="0.25">
      <c r="A410" s="7">
        <v>14914</v>
      </c>
      <c r="B410" s="28" t="s">
        <v>501</v>
      </c>
      <c r="C410" s="12">
        <v>3404</v>
      </c>
      <c r="D410" s="28" t="s">
        <v>8510</v>
      </c>
      <c r="E410" s="65">
        <v>43005</v>
      </c>
    </row>
    <row r="411" spans="1:5" x14ac:dyDescent="0.25">
      <c r="A411" s="7">
        <v>14915</v>
      </c>
      <c r="B411" s="28" t="s">
        <v>425</v>
      </c>
      <c r="C411" s="12">
        <v>1661.2</v>
      </c>
      <c r="D411" s="28" t="s">
        <v>8511</v>
      </c>
      <c r="E411" s="65">
        <v>43005</v>
      </c>
    </row>
    <row r="412" spans="1:5" x14ac:dyDescent="0.25">
      <c r="A412" s="7">
        <v>14916</v>
      </c>
      <c r="B412" s="28" t="s">
        <v>617</v>
      </c>
      <c r="C412" s="12">
        <v>3311.6</v>
      </c>
      <c r="D412" s="28" t="s">
        <v>8512</v>
      </c>
      <c r="E412" s="65">
        <v>43005</v>
      </c>
    </row>
    <row r="413" spans="1:5" x14ac:dyDescent="0.25">
      <c r="A413" s="7">
        <v>14917</v>
      </c>
      <c r="B413" s="28" t="s">
        <v>674</v>
      </c>
      <c r="C413" s="12">
        <v>2574.8000000000002</v>
      </c>
      <c r="D413" s="28" t="s">
        <v>8513</v>
      </c>
      <c r="E413" s="65">
        <v>43005</v>
      </c>
    </row>
    <row r="414" spans="1:5" x14ac:dyDescent="0.25">
      <c r="A414" s="7">
        <v>14918</v>
      </c>
      <c r="B414" s="28" t="s">
        <v>675</v>
      </c>
      <c r="C414" s="12">
        <v>2355.1999999999998</v>
      </c>
      <c r="D414" s="28" t="s">
        <v>8514</v>
      </c>
      <c r="E414" s="65">
        <v>43005</v>
      </c>
    </row>
    <row r="415" spans="1:5" x14ac:dyDescent="0.25">
      <c r="A415" s="7">
        <v>14919</v>
      </c>
      <c r="B415" s="28" t="s">
        <v>720</v>
      </c>
      <c r="C415" s="12">
        <v>2355.1999999999998</v>
      </c>
      <c r="D415" s="28" t="s">
        <v>8515</v>
      </c>
      <c r="E415" s="65">
        <v>43005</v>
      </c>
    </row>
    <row r="416" spans="1:5" x14ac:dyDescent="0.25">
      <c r="A416" s="7">
        <v>14920</v>
      </c>
      <c r="B416" s="28" t="s">
        <v>721</v>
      </c>
      <c r="C416" s="12">
        <v>2355.1999999999998</v>
      </c>
      <c r="D416" s="28" t="s">
        <v>8516</v>
      </c>
      <c r="E416" s="65">
        <v>43005</v>
      </c>
    </row>
    <row r="417" spans="1:5" x14ac:dyDescent="0.25">
      <c r="A417" s="7">
        <v>14921</v>
      </c>
      <c r="B417" s="28" t="s">
        <v>722</v>
      </c>
      <c r="C417" s="12">
        <v>2355.4</v>
      </c>
      <c r="D417" s="28" t="s">
        <v>8517</v>
      </c>
      <c r="E417" s="65">
        <v>43005</v>
      </c>
    </row>
    <row r="418" spans="1:5" x14ac:dyDescent="0.25">
      <c r="A418" s="7">
        <v>14922</v>
      </c>
      <c r="B418" s="28" t="s">
        <v>739</v>
      </c>
      <c r="C418" s="12">
        <v>2758.6</v>
      </c>
      <c r="D418" s="28" t="s">
        <v>8518</v>
      </c>
      <c r="E418" s="65">
        <v>43005</v>
      </c>
    </row>
    <row r="419" spans="1:5" x14ac:dyDescent="0.25">
      <c r="A419" s="7">
        <v>14923</v>
      </c>
      <c r="B419" s="28" t="s">
        <v>740</v>
      </c>
      <c r="C419" s="12">
        <v>11789.4</v>
      </c>
      <c r="D419" s="28" t="s">
        <v>8519</v>
      </c>
      <c r="E419" s="65">
        <v>43005</v>
      </c>
    </row>
    <row r="420" spans="1:5" x14ac:dyDescent="0.25">
      <c r="A420" s="7">
        <v>14924</v>
      </c>
      <c r="B420" s="28" t="s">
        <v>781</v>
      </c>
      <c r="C420" s="12">
        <v>2660.8</v>
      </c>
      <c r="D420" s="28" t="s">
        <v>8520</v>
      </c>
      <c r="E420" s="65">
        <v>43005</v>
      </c>
    </row>
    <row r="421" spans="1:5" x14ac:dyDescent="0.25">
      <c r="A421" s="7">
        <v>14925</v>
      </c>
      <c r="B421" s="28" t="s">
        <v>966</v>
      </c>
      <c r="C421" s="12">
        <v>5085.6000000000004</v>
      </c>
      <c r="D421" s="28" t="s">
        <v>8521</v>
      </c>
      <c r="E421" s="65">
        <v>43005</v>
      </c>
    </row>
    <row r="422" spans="1:5" x14ac:dyDescent="0.25">
      <c r="A422" s="7">
        <v>14926</v>
      </c>
      <c r="B422" s="28" t="s">
        <v>915</v>
      </c>
      <c r="C422" s="12">
        <v>2758.6</v>
      </c>
      <c r="D422" s="28" t="s">
        <v>8522</v>
      </c>
      <c r="E422" s="65">
        <v>43005</v>
      </c>
    </row>
    <row r="423" spans="1:5" x14ac:dyDescent="0.25">
      <c r="A423" s="7">
        <v>14927</v>
      </c>
      <c r="B423" s="28" t="s">
        <v>916</v>
      </c>
      <c r="C423" s="12">
        <v>15104.4</v>
      </c>
      <c r="D423" s="28" t="s">
        <v>8523</v>
      </c>
      <c r="E423" s="65">
        <v>43005</v>
      </c>
    </row>
    <row r="424" spans="1:5" x14ac:dyDescent="0.25">
      <c r="A424" s="7">
        <v>14928</v>
      </c>
      <c r="B424" s="28" t="s">
        <v>1009</v>
      </c>
      <c r="C424" s="12">
        <v>2355.4</v>
      </c>
      <c r="D424" s="28" t="s">
        <v>8524</v>
      </c>
      <c r="E424" s="65">
        <v>43005</v>
      </c>
    </row>
    <row r="425" spans="1:5" x14ac:dyDescent="0.25">
      <c r="A425" s="7">
        <v>14929</v>
      </c>
      <c r="B425" s="28" t="s">
        <v>1012</v>
      </c>
      <c r="C425" s="12">
        <v>3306.2</v>
      </c>
      <c r="D425" s="28" t="s">
        <v>8525</v>
      </c>
      <c r="E425" s="65">
        <v>43005</v>
      </c>
    </row>
    <row r="426" spans="1:5" x14ac:dyDescent="0.25">
      <c r="A426" s="7">
        <v>14930</v>
      </c>
      <c r="B426" s="28" t="s">
        <v>1038</v>
      </c>
      <c r="C426" s="12">
        <v>3306.4</v>
      </c>
      <c r="D426" s="28" t="s">
        <v>8526</v>
      </c>
      <c r="E426" s="65">
        <v>43005</v>
      </c>
    </row>
    <row r="427" spans="1:5" x14ac:dyDescent="0.25">
      <c r="A427" s="7">
        <v>14931</v>
      </c>
      <c r="B427" s="28" t="s">
        <v>1039</v>
      </c>
      <c r="C427" s="12">
        <v>2355.4</v>
      </c>
      <c r="D427" s="28" t="s">
        <v>8527</v>
      </c>
      <c r="E427" s="65">
        <v>43005</v>
      </c>
    </row>
    <row r="428" spans="1:5" x14ac:dyDescent="0.25">
      <c r="A428" s="7">
        <v>14932</v>
      </c>
      <c r="B428" s="28" t="s">
        <v>4294</v>
      </c>
      <c r="C428" s="12">
        <v>9251.6</v>
      </c>
      <c r="D428" s="28" t="s">
        <v>8528</v>
      </c>
      <c r="E428" s="65">
        <v>43005</v>
      </c>
    </row>
    <row r="429" spans="1:5" x14ac:dyDescent="0.25">
      <c r="A429" s="7">
        <v>14933</v>
      </c>
      <c r="B429" s="28" t="s">
        <v>4949</v>
      </c>
      <c r="C429" s="12">
        <v>2660.8</v>
      </c>
      <c r="D429" s="28" t="s">
        <v>8529</v>
      </c>
      <c r="E429" s="65">
        <v>43005</v>
      </c>
    </row>
    <row r="430" spans="1:5" x14ac:dyDescent="0.25">
      <c r="A430" s="7">
        <v>14934</v>
      </c>
      <c r="B430" s="28" t="s">
        <v>5248</v>
      </c>
      <c r="C430" s="12">
        <v>3852</v>
      </c>
      <c r="D430" s="28" t="s">
        <v>8530</v>
      </c>
      <c r="E430" s="65">
        <v>43005</v>
      </c>
    </row>
    <row r="431" spans="1:5" x14ac:dyDescent="0.25">
      <c r="A431" s="7">
        <v>14935</v>
      </c>
      <c r="B431" s="28" t="s">
        <v>7971</v>
      </c>
      <c r="C431" s="12">
        <v>3952.8</v>
      </c>
      <c r="D431" s="28" t="s">
        <v>8531</v>
      </c>
      <c r="E431" s="65">
        <v>43005</v>
      </c>
    </row>
    <row r="432" spans="1:5" x14ac:dyDescent="0.25">
      <c r="A432" s="7">
        <v>14936</v>
      </c>
      <c r="B432" s="28" t="s">
        <v>7973</v>
      </c>
      <c r="C432" s="12">
        <v>3952.8</v>
      </c>
      <c r="D432" s="28" t="s">
        <v>8532</v>
      </c>
      <c r="E432" s="65">
        <v>43005</v>
      </c>
    </row>
    <row r="433" spans="1:5" x14ac:dyDescent="0.25">
      <c r="A433" s="7">
        <v>14937</v>
      </c>
      <c r="B433" s="28" t="s">
        <v>8321</v>
      </c>
      <c r="C433" s="40">
        <v>3952.8</v>
      </c>
      <c r="D433" s="28" t="s">
        <v>8533</v>
      </c>
      <c r="E433" s="65">
        <v>43005</v>
      </c>
    </row>
    <row r="434" spans="1:5" x14ac:dyDescent="0.25">
      <c r="A434" s="7">
        <v>14938</v>
      </c>
      <c r="B434" s="8" t="s">
        <v>436</v>
      </c>
      <c r="C434" s="12">
        <v>2401.1999999999998</v>
      </c>
      <c r="D434" s="27" t="s">
        <v>8534</v>
      </c>
      <c r="E434" s="65">
        <v>43005</v>
      </c>
    </row>
    <row r="435" spans="1:5" x14ac:dyDescent="0.25">
      <c r="A435" s="7">
        <v>14939</v>
      </c>
      <c r="B435" s="28" t="s">
        <v>83</v>
      </c>
      <c r="C435" s="12">
        <v>4500.22</v>
      </c>
      <c r="D435" s="28" t="s">
        <v>8535</v>
      </c>
      <c r="E435" s="68">
        <v>43006</v>
      </c>
    </row>
    <row r="436" spans="1:5" x14ac:dyDescent="0.25">
      <c r="A436" s="7">
        <v>14940</v>
      </c>
      <c r="B436" s="28" t="s">
        <v>42</v>
      </c>
      <c r="C436" s="31">
        <v>0</v>
      </c>
      <c r="D436" s="28" t="s">
        <v>42</v>
      </c>
      <c r="E436" s="65">
        <v>43006</v>
      </c>
    </row>
    <row r="437" spans="1:5" x14ac:dyDescent="0.25">
      <c r="A437" s="7">
        <v>14941</v>
      </c>
      <c r="B437" s="28" t="s">
        <v>144</v>
      </c>
      <c r="C437" s="12">
        <v>50223.58</v>
      </c>
      <c r="D437" s="28" t="s">
        <v>8536</v>
      </c>
      <c r="E437" s="65">
        <v>43006</v>
      </c>
    </row>
    <row r="438" spans="1:5" x14ac:dyDescent="0.25">
      <c r="A438" s="7">
        <v>14942</v>
      </c>
      <c r="B438" s="28" t="s">
        <v>87</v>
      </c>
      <c r="C438" s="12">
        <v>35000</v>
      </c>
      <c r="D438" s="28" t="s">
        <v>8537</v>
      </c>
      <c r="E438" s="65">
        <v>43006</v>
      </c>
    </row>
    <row r="439" spans="1:5" x14ac:dyDescent="0.25">
      <c r="A439" s="7">
        <v>14943</v>
      </c>
      <c r="B439" s="28" t="s">
        <v>927</v>
      </c>
      <c r="C439" s="12">
        <v>49359.16</v>
      </c>
      <c r="D439" s="28" t="s">
        <v>8538</v>
      </c>
      <c r="E439" s="65">
        <v>43006</v>
      </c>
    </row>
    <row r="440" spans="1:5" ht="306.75" x14ac:dyDescent="0.25">
      <c r="A440" s="7">
        <v>14944</v>
      </c>
      <c r="B440" s="28" t="s">
        <v>570</v>
      </c>
      <c r="C440" s="12">
        <v>47686.44</v>
      </c>
      <c r="D440" s="132" t="s">
        <v>8539</v>
      </c>
      <c r="E440" s="65">
        <v>43006</v>
      </c>
    </row>
    <row r="441" spans="1:5" x14ac:dyDescent="0.25">
      <c r="A441" s="7">
        <v>14945</v>
      </c>
      <c r="B441" s="28" t="s">
        <v>439</v>
      </c>
      <c r="C441" s="12">
        <v>52616.56</v>
      </c>
      <c r="D441" s="28" t="s">
        <v>8540</v>
      </c>
      <c r="E441" s="65">
        <v>43006</v>
      </c>
    </row>
    <row r="442" spans="1:5" x14ac:dyDescent="0.25">
      <c r="A442" s="7">
        <v>14946</v>
      </c>
      <c r="B442" s="28" t="s">
        <v>40</v>
      </c>
      <c r="C442" s="12">
        <v>8700</v>
      </c>
      <c r="D442" s="28" t="s">
        <v>8541</v>
      </c>
      <c r="E442" s="65">
        <v>43006</v>
      </c>
    </row>
  </sheetData>
  <mergeCells count="3">
    <mergeCell ref="A1:E1"/>
    <mergeCell ref="A2:E2"/>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ENERO</vt:lpstr>
      <vt:lpstr>FEBRERO</vt:lpstr>
      <vt:lpstr>MARZO</vt:lpstr>
      <vt:lpstr>ABRIL</vt:lpstr>
      <vt:lpstr>MAYO</vt:lpstr>
      <vt:lpstr>JUNIO</vt:lpstr>
      <vt:lpstr>JULIO</vt:lpstr>
      <vt:lpstr>AGOSTO</vt:lpstr>
      <vt:lpstr>SEPTIEMBRE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Tonalá-Conta</cp:lastModifiedBy>
  <dcterms:created xsi:type="dcterms:W3CDTF">2017-08-24T18:29:12Z</dcterms:created>
  <dcterms:modified xsi:type="dcterms:W3CDTF">2017-10-25T19:34:57Z</dcterms:modified>
</cp:coreProperties>
</file>